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515B89-33E6-44BF-BC0E-42918308500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Umzugsgutliste" sheetId="1" r:id="rId1"/>
  </sheets>
  <definedNames>
    <definedName name="_xlnm.Print_Area" localSheetId="0">Umzugsgutliste!$A$1:$O$221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2" i="1"/>
  <c r="G16" i="1"/>
  <c r="G15" i="1"/>
  <c r="G209" i="1"/>
  <c r="G81" i="1" l="1"/>
  <c r="G82" i="1" l="1"/>
  <c r="G17" i="1"/>
  <c r="G83" i="1"/>
  <c r="G18" i="1"/>
  <c r="G84" i="1"/>
  <c r="G19" i="1"/>
  <c r="G85" i="1"/>
  <c r="G20" i="1"/>
  <c r="G86" i="1"/>
  <c r="G21" i="1"/>
  <c r="G87" i="1"/>
  <c r="G22" i="1"/>
  <c r="G88" i="1"/>
  <c r="G23" i="1"/>
  <c r="G89" i="1"/>
  <c r="G24" i="1"/>
  <c r="G90" i="1"/>
  <c r="G25" i="1"/>
  <c r="G91" i="1"/>
  <c r="G26" i="1"/>
  <c r="G92" i="1"/>
  <c r="G27" i="1"/>
  <c r="G93" i="1"/>
  <c r="G28" i="1"/>
  <c r="G94" i="1"/>
  <c r="G29" i="1"/>
  <c r="G95" i="1"/>
  <c r="G30" i="1"/>
  <c r="G96" i="1"/>
  <c r="G31" i="1"/>
  <c r="G97" i="1"/>
  <c r="G32" i="1"/>
  <c r="G98" i="1"/>
  <c r="G33" i="1"/>
  <c r="G99" i="1"/>
  <c r="G100" i="1"/>
  <c r="G101" i="1"/>
  <c r="G34" i="1"/>
  <c r="G102" i="1"/>
  <c r="G35" i="1"/>
  <c r="G103" i="1"/>
  <c r="G36" i="1"/>
  <c r="G104" i="1"/>
  <c r="G37" i="1"/>
  <c r="G105" i="1"/>
  <c r="G38" i="1"/>
  <c r="G39" i="1"/>
  <c r="G112" i="1"/>
  <c r="G40" i="1"/>
  <c r="G113" i="1"/>
  <c r="G41" i="1"/>
  <c r="G114" i="1"/>
  <c r="G115" i="1"/>
  <c r="G43" i="1"/>
  <c r="G116" i="1"/>
  <c r="G44" i="1"/>
  <c r="G117" i="1"/>
  <c r="G45" i="1"/>
  <c r="G118" i="1"/>
  <c r="G46" i="1"/>
  <c r="G119" i="1"/>
  <c r="G120" i="1"/>
  <c r="G48" i="1"/>
  <c r="G121" i="1"/>
  <c r="G122" i="1"/>
  <c r="G49" i="1"/>
  <c r="G123" i="1"/>
  <c r="G50" i="1"/>
  <c r="G124" i="1"/>
  <c r="G125" i="1"/>
  <c r="G55" i="1"/>
  <c r="G126" i="1"/>
  <c r="G56" i="1"/>
  <c r="G127" i="1"/>
  <c r="G57" i="1"/>
  <c r="G128" i="1"/>
  <c r="G58" i="1"/>
  <c r="G129" i="1"/>
  <c r="G59" i="1"/>
  <c r="G130" i="1"/>
  <c r="G60" i="1"/>
  <c r="G131" i="1"/>
  <c r="G61" i="1"/>
  <c r="G132" i="1"/>
  <c r="G62" i="1"/>
  <c r="G63" i="1"/>
  <c r="G135" i="1"/>
  <c r="G64" i="1"/>
  <c r="G136" i="1"/>
  <c r="G65" i="1"/>
  <c r="G137" i="1"/>
  <c r="G66" i="1"/>
  <c r="G138" i="1"/>
  <c r="G67" i="1"/>
  <c r="G139" i="1"/>
  <c r="G68" i="1"/>
  <c r="G140" i="1"/>
  <c r="G69" i="1"/>
  <c r="G141" i="1"/>
  <c r="G70" i="1"/>
  <c r="G142" i="1"/>
  <c r="G71" i="1"/>
  <c r="G143" i="1"/>
  <c r="G72" i="1"/>
  <c r="G144" i="1"/>
  <c r="G73" i="1"/>
  <c r="G145" i="1"/>
  <c r="G74" i="1"/>
  <c r="G146" i="1"/>
  <c r="G75" i="1"/>
  <c r="G147" i="1"/>
  <c r="G76" i="1"/>
  <c r="G148" i="1"/>
  <c r="G77" i="1"/>
  <c r="G149" i="1"/>
  <c r="G78" i="1"/>
  <c r="G150" i="1"/>
  <c r="G151" i="1"/>
  <c r="G169" i="1"/>
  <c r="G152" i="1"/>
  <c r="G170" i="1"/>
  <c r="G153" i="1"/>
  <c r="G171" i="1"/>
  <c r="G154" i="1"/>
  <c r="G172" i="1"/>
  <c r="G155" i="1"/>
  <c r="G173" i="1"/>
  <c r="G174" i="1"/>
  <c r="G192" i="1"/>
  <c r="G175" i="1"/>
  <c r="G193" i="1"/>
  <c r="G176" i="1"/>
  <c r="G194" i="1"/>
  <c r="G177" i="1"/>
  <c r="G195" i="1"/>
  <c r="G178" i="1"/>
  <c r="G196" i="1"/>
  <c r="G179" i="1"/>
  <c r="G197" i="1"/>
  <c r="G180" i="1"/>
  <c r="G198" i="1"/>
  <c r="G181" i="1"/>
  <c r="G199" i="1"/>
  <c r="G182" i="1"/>
  <c r="G200" i="1"/>
  <c r="G183" i="1"/>
  <c r="G201" i="1"/>
  <c r="G184" i="1"/>
  <c r="G202" i="1"/>
  <c r="G185" i="1"/>
  <c r="G186" i="1"/>
  <c r="G203" i="1"/>
  <c r="G187" i="1"/>
  <c r="G188" i="1"/>
  <c r="G205" i="1"/>
  <c r="G189" i="1"/>
  <c r="G206" i="1"/>
  <c r="G158" i="1"/>
  <c r="G207" i="1"/>
  <c r="G159" i="1"/>
  <c r="G208" i="1"/>
  <c r="G160" i="1"/>
  <c r="G161" i="1"/>
  <c r="G162" i="1"/>
  <c r="G210" i="1"/>
  <c r="G163" i="1"/>
  <c r="G211" i="1"/>
  <c r="G212" i="1"/>
  <c r="G213" i="1"/>
  <c r="G214" i="1"/>
  <c r="N219" i="1" l="1"/>
</calcChain>
</file>

<file path=xl/sharedStrings.xml><?xml version="1.0" encoding="utf-8"?>
<sst xmlns="http://schemas.openxmlformats.org/spreadsheetml/2006/main" count="259" uniqueCount="147">
  <si>
    <t>Stück</t>
  </si>
  <si>
    <t>Gegenstand</t>
  </si>
  <si>
    <t>RE</t>
  </si>
  <si>
    <t>Ges. RE</t>
  </si>
  <si>
    <t xml:space="preserve"> </t>
  </si>
  <si>
    <t>Wohnzimmer</t>
  </si>
  <si>
    <t>Schlafzimmer</t>
  </si>
  <si>
    <t>Schrank bis 2 Türen, nicht zerlegbar</t>
  </si>
  <si>
    <t>Sessel mit Armlehnen</t>
  </si>
  <si>
    <t>Doppelbett komplett</t>
  </si>
  <si>
    <t>Sessel ohne Armlehnen</t>
  </si>
  <si>
    <t>Einzelbett komplett</t>
  </si>
  <si>
    <t>Stuhl</t>
  </si>
  <si>
    <t>französisches Bett komplett</t>
  </si>
  <si>
    <t>Stuhl mit Armlehnen</t>
  </si>
  <si>
    <t>Bettzeug je Betteinheit</t>
  </si>
  <si>
    <t>Tisch bis 0,6 m</t>
  </si>
  <si>
    <t>Nachttisch</t>
  </si>
  <si>
    <t>Tisch bis 1,0 m</t>
  </si>
  <si>
    <t>Bettumbau</t>
  </si>
  <si>
    <t>Tisch bis 1,2 m</t>
  </si>
  <si>
    <t>Kommode</t>
  </si>
  <si>
    <t>Tisch über 1,2 m</t>
  </si>
  <si>
    <t>Frisierkommode (mit Spiegel)</t>
  </si>
  <si>
    <t>Wäschetruhe</t>
  </si>
  <si>
    <t>Stuhl, Hocker</t>
  </si>
  <si>
    <t>Spiegel über 0,8 m</t>
  </si>
  <si>
    <t>Deckenlampe</t>
  </si>
  <si>
    <t>Buffet mit Aufsatz</t>
  </si>
  <si>
    <t>Fernseher</t>
  </si>
  <si>
    <t>Buffet ohne Aufsatz</t>
  </si>
  <si>
    <t>Teppich</t>
  </si>
  <si>
    <t>Schreibtisch bis 1,6 m</t>
  </si>
  <si>
    <t>Bilder bis 0,8 m</t>
  </si>
  <si>
    <t>Schreibtisch über 1,6 m</t>
  </si>
  <si>
    <t>Bilder über 0,8 m</t>
  </si>
  <si>
    <t>Standuhr</t>
  </si>
  <si>
    <t>TV-Schrank</t>
  </si>
  <si>
    <t>Kleiderbehältnis</t>
  </si>
  <si>
    <t>Umzugskarton bis 80 l</t>
  </si>
  <si>
    <t>Umzugskarton über 80 l</t>
  </si>
  <si>
    <t>Klavier</t>
  </si>
  <si>
    <t>Umzugskarton bis 80 l (gepackt)</t>
  </si>
  <si>
    <t>Flügel</t>
  </si>
  <si>
    <t>Umzugskarton über 80 l (gepackt)</t>
  </si>
  <si>
    <t>Heimorgel</t>
  </si>
  <si>
    <t>Esszimmer</t>
  </si>
  <si>
    <t>Nähmaschine (Schrank)</t>
  </si>
  <si>
    <t>Stehlampe</t>
  </si>
  <si>
    <t>Brücke</t>
  </si>
  <si>
    <t>Eckbank je Sitz</t>
  </si>
  <si>
    <t>Lüster</t>
  </si>
  <si>
    <t>Sekretär</t>
  </si>
  <si>
    <t>Sideboard klein</t>
  </si>
  <si>
    <t>Sideboard groß</t>
  </si>
  <si>
    <t>Hausbar</t>
  </si>
  <si>
    <t>Teewagen (nicht zerlegbar)</t>
  </si>
  <si>
    <t>Kinderzimmer</t>
  </si>
  <si>
    <t>Schrank bis 2 Türen nicht zerlegbar</t>
  </si>
  <si>
    <t>Schrank zerlegbar je angef. m</t>
  </si>
  <si>
    <t>Bett komplett</t>
  </si>
  <si>
    <t>Vitrine (Glasschrank)</t>
  </si>
  <si>
    <t>Kinderbett komplett</t>
  </si>
  <si>
    <t>Etagenbett komplett</t>
  </si>
  <si>
    <t>Küche</t>
  </si>
  <si>
    <t>Schreibpult</t>
  </si>
  <si>
    <t>Buffet mit Aufsätzen</t>
  </si>
  <si>
    <t>Spielzeugkiste</t>
  </si>
  <si>
    <t>Unterteil je Tür</t>
  </si>
  <si>
    <t>Oberteil je Tür</t>
  </si>
  <si>
    <t>Laufgitter</t>
  </si>
  <si>
    <t>Besenschrank</t>
  </si>
  <si>
    <t>Herd</t>
  </si>
  <si>
    <t>Geschirrspülmaschine</t>
  </si>
  <si>
    <t>Waschmaschine / Trockner</t>
  </si>
  <si>
    <t>Kühlschrank / Truhe bis 120 l</t>
  </si>
  <si>
    <t>Kühlschrank / Truhe über 120 l</t>
  </si>
  <si>
    <t>Mikrowelle</t>
  </si>
  <si>
    <t>Schreibtischcontainer</t>
  </si>
  <si>
    <t>Schreibtischstuhl</t>
  </si>
  <si>
    <t>Winkelkombination</t>
  </si>
  <si>
    <t>Fahrrad / Moped</t>
  </si>
  <si>
    <t>Motorrad</t>
  </si>
  <si>
    <t>Dreirad / Kinderrad</t>
  </si>
  <si>
    <t>Bügelbrett</t>
  </si>
  <si>
    <t>Staubsauger</t>
  </si>
  <si>
    <t>Autoreifen</t>
  </si>
  <si>
    <t>Koffer</t>
  </si>
  <si>
    <t>Klapptisch / Klappstuhl</t>
  </si>
  <si>
    <t>Computer: PC / EDV - Anlage</t>
  </si>
  <si>
    <t>Kinderwagen</t>
  </si>
  <si>
    <t>Tischkopierer</t>
  </si>
  <si>
    <t>Schubkarre</t>
  </si>
  <si>
    <t>Werkzeugschrank</t>
  </si>
  <si>
    <t>Werkzeugkoffer</t>
  </si>
  <si>
    <t>Truhe, Kommode</t>
  </si>
  <si>
    <t>Blumenkübel / Kasten</t>
  </si>
  <si>
    <t>Kleiderablage</t>
  </si>
  <si>
    <t>Sonnenschirm</t>
  </si>
  <si>
    <t>Tischtennisplatte</t>
  </si>
  <si>
    <t>Toilettenschrank</t>
  </si>
  <si>
    <t>Wäschekorb</t>
  </si>
  <si>
    <t>Gartengeräte</t>
  </si>
  <si>
    <t>Gartengrill</t>
  </si>
  <si>
    <t>Gesamtsumme in m³:</t>
  </si>
  <si>
    <r>
      <t xml:space="preserve">Sofa, Couch, Liege, </t>
    </r>
    <r>
      <rPr>
        <b/>
        <sz val="9"/>
        <color indexed="8"/>
        <rFont val="Verdana"/>
        <family val="2"/>
      </rPr>
      <t>je Sitz</t>
    </r>
  </si>
  <si>
    <r>
      <t xml:space="preserve">Sitzlandschaft (Element), </t>
    </r>
    <r>
      <rPr>
        <b/>
        <sz val="9"/>
        <color indexed="8"/>
        <rFont val="Verdana"/>
        <family val="2"/>
      </rPr>
      <t>je Sitz</t>
    </r>
  </si>
  <si>
    <r>
      <t xml:space="preserve">Schrank zerlegbar </t>
    </r>
    <r>
      <rPr>
        <b/>
        <sz val="9"/>
        <color indexed="8"/>
        <rFont val="Verdana"/>
        <family val="2"/>
      </rPr>
      <t>je angefang. m</t>
    </r>
  </si>
  <si>
    <r>
      <t xml:space="preserve">Wohnz.-Schrank zerlegb. </t>
    </r>
    <r>
      <rPr>
        <b/>
        <sz val="9"/>
        <color indexed="8"/>
        <rFont val="Verdana"/>
        <family val="2"/>
      </rPr>
      <t>je angef. m</t>
    </r>
  </si>
  <si>
    <r>
      <t xml:space="preserve">Anbauwand b. 38cm Tiefe </t>
    </r>
    <r>
      <rPr>
        <b/>
        <sz val="9"/>
        <color indexed="8"/>
        <rFont val="Verdana"/>
        <family val="2"/>
      </rPr>
      <t>je angef. m</t>
    </r>
  </si>
  <si>
    <r>
      <t xml:space="preserve">Anbauwand ü. 38cm Tiefe </t>
    </r>
    <r>
      <rPr>
        <b/>
        <sz val="9"/>
        <color indexed="8"/>
        <rFont val="Verdana"/>
        <family val="2"/>
      </rPr>
      <t>je angef. m</t>
    </r>
  </si>
  <si>
    <r>
      <t>Bücherregal zerlegbar</t>
    </r>
    <r>
      <rPr>
        <b/>
        <sz val="9"/>
        <color indexed="8"/>
        <rFont val="Verdana"/>
        <family val="2"/>
      </rPr>
      <t xml:space="preserve"> je angef. m</t>
    </r>
  </si>
  <si>
    <r>
      <t xml:space="preserve">Anbauwand b. 38cm Tiefe </t>
    </r>
    <r>
      <rPr>
        <b/>
        <sz val="9"/>
        <color indexed="8"/>
        <rFont val="Verdana"/>
        <family val="2"/>
      </rPr>
      <t>je ang. m</t>
    </r>
  </si>
  <si>
    <r>
      <t xml:space="preserve">Anbauwand ü. 38cm Tiefe </t>
    </r>
    <r>
      <rPr>
        <b/>
        <sz val="9"/>
        <color indexed="8"/>
        <rFont val="Verdana"/>
        <family val="2"/>
      </rPr>
      <t>je ang. m</t>
    </r>
  </si>
  <si>
    <r>
      <t xml:space="preserve">Arbeitsplatte nicht unterb. </t>
    </r>
    <r>
      <rPr>
        <b/>
        <sz val="9"/>
        <color indexed="8"/>
        <rFont val="Verdana"/>
        <family val="2"/>
      </rPr>
      <t>je angef. m</t>
    </r>
  </si>
  <si>
    <r>
      <t xml:space="preserve">Bücherregal zerlegbar </t>
    </r>
    <r>
      <rPr>
        <b/>
        <sz val="9"/>
        <color indexed="8"/>
        <rFont val="Verdana"/>
        <family val="2"/>
      </rPr>
      <t>je angef. m</t>
    </r>
  </si>
  <si>
    <r>
      <t xml:space="preserve">Regal zerlegbar </t>
    </r>
    <r>
      <rPr>
        <b/>
        <sz val="9"/>
        <color indexed="8"/>
        <rFont val="Verdana"/>
        <family val="2"/>
      </rPr>
      <t>je angefangender m</t>
    </r>
  </si>
  <si>
    <t>Weitere Zimmer</t>
  </si>
  <si>
    <t>Sonstiges</t>
  </si>
  <si>
    <t>Bad</t>
  </si>
  <si>
    <r>
      <t xml:space="preserve">Leiter </t>
    </r>
    <r>
      <rPr>
        <b/>
        <sz val="9"/>
        <color indexed="8"/>
        <rFont val="Verdana"/>
        <family val="2"/>
      </rPr>
      <t>je angefangener m</t>
    </r>
  </si>
  <si>
    <r>
      <t xml:space="preserve">Aktenschrank </t>
    </r>
    <r>
      <rPr>
        <b/>
        <sz val="9"/>
        <color indexed="8"/>
        <rFont val="Verdana"/>
        <family val="2"/>
      </rPr>
      <t>je angefangener m</t>
    </r>
  </si>
  <si>
    <t>Wurzer GmbH - www.wurzer-spedition.de - info@wurzer-spedition.de - 0234 / 58 29 29</t>
  </si>
  <si>
    <t>Abholadresse</t>
  </si>
  <si>
    <t>Lieferadresse</t>
  </si>
  <si>
    <t>Name:</t>
  </si>
  <si>
    <t>Straße:</t>
  </si>
  <si>
    <t>PLZ &amp; Ort:</t>
  </si>
  <si>
    <t>Etage:</t>
  </si>
  <si>
    <t>Telefon:</t>
  </si>
  <si>
    <t>eMail:</t>
  </si>
  <si>
    <t>Abholung ab:</t>
  </si>
  <si>
    <t>(Datum)</t>
  </si>
  <si>
    <t>Anlieferung ab:</t>
  </si>
  <si>
    <t>E</t>
  </si>
  <si>
    <t>V</t>
  </si>
  <si>
    <t>A</t>
  </si>
  <si>
    <r>
      <rPr>
        <b/>
        <u/>
        <sz val="9"/>
        <color rgb="FF000000"/>
        <rFont val="Verdana"/>
        <family val="2"/>
      </rPr>
      <t>E</t>
    </r>
    <r>
      <rPr>
        <b/>
        <sz val="9"/>
        <color indexed="8"/>
        <rFont val="Verdana"/>
        <family val="2"/>
      </rPr>
      <t xml:space="preserve">in- | </t>
    </r>
    <r>
      <rPr>
        <b/>
        <u/>
        <sz val="9"/>
        <color rgb="FF000000"/>
        <rFont val="Verdana"/>
        <family val="2"/>
      </rPr>
      <t>V</t>
    </r>
    <r>
      <rPr>
        <b/>
        <sz val="9"/>
        <color indexed="8"/>
        <rFont val="Verdana"/>
        <family val="2"/>
      </rPr>
      <t xml:space="preserve">er- | </t>
    </r>
    <r>
      <rPr>
        <b/>
        <u/>
        <sz val="9"/>
        <color rgb="FF000000"/>
        <rFont val="Verdana"/>
        <family val="2"/>
      </rPr>
      <t>A</t>
    </r>
    <r>
      <rPr>
        <b/>
        <sz val="9"/>
        <color indexed="8"/>
        <rFont val="Verdana"/>
        <family val="2"/>
      </rPr>
      <t xml:space="preserve">uspacken || </t>
    </r>
    <r>
      <rPr>
        <b/>
        <u/>
        <sz val="9"/>
        <color rgb="FF000000"/>
        <rFont val="Verdana"/>
        <family val="2"/>
      </rPr>
      <t>D</t>
    </r>
    <r>
      <rPr>
        <b/>
        <sz val="9"/>
        <color indexed="8"/>
        <rFont val="Verdana"/>
        <family val="2"/>
      </rPr>
      <t xml:space="preserve">e- / </t>
    </r>
    <r>
      <rPr>
        <b/>
        <u/>
        <sz val="9"/>
        <color rgb="FF000000"/>
        <rFont val="Verdana"/>
        <family val="2"/>
      </rPr>
      <t>R</t>
    </r>
    <r>
      <rPr>
        <b/>
        <sz val="9"/>
        <color indexed="8"/>
        <rFont val="Verdana"/>
        <family val="2"/>
      </rPr>
      <t>emontage</t>
    </r>
  </si>
  <si>
    <t>D</t>
  </si>
  <si>
    <t>R</t>
  </si>
  <si>
    <t>Soundanlage</t>
  </si>
  <si>
    <r>
      <t>Die jeweiligen Felder mit einem "</t>
    </r>
    <r>
      <rPr>
        <b/>
        <sz val="10"/>
        <color rgb="FF000000"/>
        <rFont val="Verdana"/>
        <family val="2"/>
      </rPr>
      <t>X</t>
    </r>
    <r>
      <rPr>
        <b/>
        <sz val="10"/>
        <color indexed="8"/>
        <rFont val="Verdana"/>
        <family val="2"/>
      </rPr>
      <t>" Kennzeichnen. Insofern gewünscht.</t>
    </r>
  </si>
  <si>
    <r>
      <t xml:space="preserve">     …</t>
    </r>
    <r>
      <rPr>
        <b/>
        <i/>
        <sz val="18"/>
        <color theme="1"/>
        <rFont val="Verdana"/>
        <family val="2"/>
      </rPr>
      <t>semanal a Mallorca</t>
    </r>
  </si>
  <si>
    <t>Rasenmäher</t>
  </si>
  <si>
    <t>Ski / Schlitten / Snowboard</t>
  </si>
  <si>
    <t>Die jeweiligen Felder mit einem "X" Kennzeichnen. Insofern gewünscht.</t>
  </si>
  <si>
    <t>Bemerkung: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</si>
</sst>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2"/>
      <color indexed="8"/>
      <name val="Verdana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u/>
      <sz val="12"/>
      <color theme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.5"/>
      <color theme="1"/>
      <name val="Verdana"/>
      <family val="2"/>
    </font>
    <font>
      <b/>
      <sz val="18"/>
      <color theme="1"/>
      <name val="Verdana"/>
      <family val="2"/>
    </font>
    <font>
      <b/>
      <i/>
      <sz val="9"/>
      <color rgb="FF000000"/>
      <name val="Verdana"/>
      <family val="2"/>
    </font>
    <font>
      <b/>
      <i/>
      <sz val="9"/>
      <color indexed="8"/>
      <name val="Verdana"/>
      <family val="2"/>
    </font>
    <font>
      <b/>
      <sz val="10.5"/>
      <color indexed="8"/>
      <name val="Verdana"/>
      <family val="2"/>
    </font>
    <font>
      <b/>
      <u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indexed="8"/>
      <name val="Verdana"/>
      <family val="2"/>
    </font>
    <font>
      <b/>
      <i/>
      <sz val="18"/>
      <color theme="1"/>
      <name val="Verdana"/>
      <family val="2"/>
    </font>
    <font>
      <sz val="12"/>
      <color indexed="8"/>
      <name val="Verdana"/>
      <family val="2"/>
    </font>
    <font>
      <sz val="7"/>
      <color indexed="8"/>
      <name val="Verdana"/>
      <family val="2"/>
    </font>
    <font>
      <b/>
      <u/>
      <sz val="10.5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145">
    <xf numFmtId="0" fontId="0" fillId="0" borderId="0" xfId="0" applyAlignment="1"/>
    <xf numFmtId="0" fontId="0" fillId="0" borderId="0" xfId="0" applyNumberFormat="1">
      <alignment vertical="top" wrapText="1"/>
    </xf>
    <xf numFmtId="0" fontId="1" fillId="0" borderId="0" xfId="0" applyNumberFormat="1" applyFont="1">
      <alignment vertical="top" wrapText="1"/>
    </xf>
    <xf numFmtId="1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 wrapText="1"/>
    </xf>
    <xf numFmtId="1" fontId="1" fillId="2" borderId="0" xfId="0" applyNumberFormat="1" applyFont="1" applyFill="1" applyBorder="1" applyAlignment="1"/>
    <xf numFmtId="0" fontId="1" fillId="0" borderId="0" xfId="0" applyNumberFormat="1" applyFont="1" applyBorder="1">
      <alignment vertical="top" wrapText="1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top"/>
    </xf>
    <xf numFmtId="1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right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right"/>
    </xf>
    <xf numFmtId="0" fontId="0" fillId="0" borderId="0" xfId="0" applyNumberFormat="1" applyBorder="1">
      <alignment vertical="top" wrapText="1"/>
    </xf>
    <xf numFmtId="1" fontId="1" fillId="6" borderId="0" xfId="0" applyNumberFormat="1" applyFont="1" applyFill="1" applyBorder="1" applyAlignment="1" applyProtection="1">
      <alignment horizontal="center"/>
      <protection locked="0"/>
    </xf>
    <xf numFmtId="49" fontId="2" fillId="6" borderId="0" xfId="0" applyNumberFormat="1" applyFont="1" applyFill="1" applyBorder="1" applyAlignment="1"/>
    <xf numFmtId="0" fontId="1" fillId="6" borderId="0" xfId="0" applyNumberFormat="1" applyFont="1" applyFill="1" applyBorder="1" applyAlignment="1">
      <alignment horizontal="right"/>
    </xf>
    <xf numFmtId="1" fontId="1" fillId="6" borderId="0" xfId="0" applyNumberFormat="1" applyFont="1" applyFill="1" applyBorder="1" applyAlignment="1">
      <alignment horizontal="center"/>
    </xf>
    <xf numFmtId="0" fontId="0" fillId="6" borderId="0" xfId="0" applyNumberFormat="1" applyFill="1" applyBorder="1">
      <alignment vertical="top" wrapText="1"/>
    </xf>
    <xf numFmtId="0" fontId="13" fillId="6" borderId="0" xfId="0" applyNumberFormat="1" applyFont="1" applyFill="1" applyBorder="1" applyAlignment="1">
      <alignment horizontal="center" vertical="center" textRotation="180" wrapText="1"/>
    </xf>
    <xf numFmtId="49" fontId="2" fillId="0" borderId="25" xfId="0" applyNumberFormat="1" applyFont="1" applyFill="1" applyBorder="1" applyAlignment="1">
      <alignment horizontal="left" vertical="top"/>
    </xf>
    <xf numFmtId="0" fontId="0" fillId="6" borderId="23" xfId="0" applyNumberFormat="1" applyFill="1" applyBorder="1">
      <alignment vertical="top" wrapText="1"/>
    </xf>
    <xf numFmtId="0" fontId="13" fillId="6" borderId="23" xfId="0" applyNumberFormat="1" applyFont="1" applyFill="1" applyBorder="1" applyAlignment="1">
      <alignment vertical="center" textRotation="180" wrapText="1"/>
    </xf>
    <xf numFmtId="0" fontId="1" fillId="2" borderId="18" xfId="0" applyNumberFormat="1" applyFont="1" applyFill="1" applyBorder="1" applyAlignment="1">
      <alignment horizontal="right" wrapText="1"/>
    </xf>
    <xf numFmtId="0" fontId="1" fillId="2" borderId="18" xfId="0" applyNumberFormat="1" applyFont="1" applyFill="1" applyBorder="1" applyAlignment="1" applyProtection="1">
      <alignment horizontal="right" wrapText="1"/>
    </xf>
    <xf numFmtId="0" fontId="1" fillId="2" borderId="18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right" wrapText="1"/>
    </xf>
    <xf numFmtId="0" fontId="1" fillId="2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Protection="1">
      <alignment vertical="top" wrapText="1"/>
    </xf>
    <xf numFmtId="1" fontId="1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right"/>
    </xf>
    <xf numFmtId="1" fontId="1" fillId="2" borderId="0" xfId="0" applyNumberFormat="1" applyFont="1" applyFill="1" applyBorder="1" applyAlignment="1" applyProtection="1">
      <alignment horizontal="center"/>
    </xf>
    <xf numFmtId="0" fontId="0" fillId="0" borderId="0" xfId="0" applyNumberFormat="1" applyBorder="1" applyProtection="1">
      <alignment vertical="top" wrapText="1"/>
    </xf>
    <xf numFmtId="0" fontId="1" fillId="2" borderId="0" xfId="0" applyNumberFormat="1" applyFont="1" applyFill="1" applyBorder="1" applyAlignment="1" applyProtection="1"/>
    <xf numFmtId="1" fontId="1" fillId="5" borderId="18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8" xfId="0" applyNumberFormat="1" applyFill="1" applyBorder="1" applyAlignment="1" applyProtection="1">
      <alignment horizontal="center" vertical="center" wrapText="1"/>
      <protection locked="0"/>
    </xf>
    <xf numFmtId="0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2" xfId="0" applyNumberFormat="1" applyFill="1" applyBorder="1" applyAlignment="1" applyProtection="1">
      <alignment horizontal="center" vertical="center" wrapText="1"/>
      <protection locked="0"/>
    </xf>
    <xf numFmtId="0" fontId="0" fillId="5" borderId="22" xfId="0" applyNumberFormat="1" applyFill="1" applyBorder="1" applyAlignment="1">
      <alignment horizontal="center" vertical="center" wrapText="1"/>
    </xf>
    <xf numFmtId="0" fontId="0" fillId="5" borderId="8" xfId="0" applyNumberForma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 applyProtection="1">
      <alignment vertical="center"/>
    </xf>
    <xf numFmtId="1" fontId="1" fillId="2" borderId="0" xfId="0" applyNumberFormat="1" applyFont="1" applyFill="1" applyBorder="1" applyAlignment="1" applyProtection="1">
      <alignment horizontal="right" wrapText="1"/>
    </xf>
    <xf numFmtId="0" fontId="1" fillId="2" borderId="30" xfId="0" applyNumberFormat="1" applyFont="1" applyFill="1" applyBorder="1" applyAlignment="1" applyProtection="1"/>
    <xf numFmtId="14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/>
    </xf>
    <xf numFmtId="49" fontId="1" fillId="2" borderId="6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center"/>
    </xf>
    <xf numFmtId="49" fontId="2" fillId="2" borderId="6" xfId="0" applyNumberFormat="1" applyFont="1" applyFill="1" applyBorder="1" applyAlignment="1" applyProtection="1">
      <alignment horizontal="center"/>
    </xf>
    <xf numFmtId="49" fontId="1" fillId="2" borderId="31" xfId="0" applyNumberFormat="1" applyFont="1" applyFill="1" applyBorder="1" applyAlignment="1" applyProtection="1">
      <alignment horizontal="center"/>
    </xf>
    <xf numFmtId="49" fontId="1" fillId="2" borderId="32" xfId="0" applyNumberFormat="1" applyFont="1" applyFill="1" applyBorder="1" applyAlignment="1" applyProtection="1">
      <alignment horizontal="center"/>
    </xf>
    <xf numFmtId="49" fontId="1" fillId="2" borderId="33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 applyProtection="1">
      <alignment horizontal="center"/>
    </xf>
    <xf numFmtId="49" fontId="2" fillId="2" borderId="15" xfId="0" applyNumberFormat="1" applyFont="1" applyFill="1" applyBorder="1" applyAlignment="1" applyProtection="1">
      <alignment horizontal="center"/>
    </xf>
    <xf numFmtId="49" fontId="2" fillId="2" borderId="34" xfId="0" applyNumberFormat="1" applyFont="1" applyFill="1" applyBorder="1" applyAlignment="1" applyProtection="1">
      <alignment horizontal="center"/>
    </xf>
    <xf numFmtId="0" fontId="13" fillId="3" borderId="20" xfId="0" applyNumberFormat="1" applyFont="1" applyFill="1" applyBorder="1" applyAlignment="1" applyProtection="1">
      <alignment horizontal="center" vertical="center" textRotation="180" wrapText="1"/>
    </xf>
    <xf numFmtId="0" fontId="13" fillId="3" borderId="21" xfId="0" applyNumberFormat="1" applyFont="1" applyFill="1" applyBorder="1" applyAlignment="1" applyProtection="1">
      <alignment horizontal="center" vertical="center" textRotation="180" wrapText="1"/>
    </xf>
    <xf numFmtId="0" fontId="13" fillId="3" borderId="26" xfId="0" applyNumberFormat="1" applyFont="1" applyFill="1" applyBorder="1" applyAlignment="1" applyProtection="1">
      <alignment horizontal="center" vertical="center" textRotation="180" wrapText="1"/>
    </xf>
    <xf numFmtId="0" fontId="13" fillId="3" borderId="27" xfId="0" applyNumberFormat="1" applyFont="1" applyFill="1" applyBorder="1" applyAlignment="1" applyProtection="1">
      <alignment horizontal="center" vertical="center" textRotation="180" wrapText="1"/>
    </xf>
    <xf numFmtId="0" fontId="13" fillId="3" borderId="28" xfId="0" applyNumberFormat="1" applyFont="1" applyFill="1" applyBorder="1" applyAlignment="1" applyProtection="1">
      <alignment horizontal="center" vertical="center" textRotation="180" wrapText="1"/>
    </xf>
    <xf numFmtId="0" fontId="13" fillId="3" borderId="29" xfId="0" applyNumberFormat="1" applyFont="1" applyFill="1" applyBorder="1" applyAlignment="1" applyProtection="1">
      <alignment horizontal="center" vertical="center" textRotation="180" wrapText="1"/>
    </xf>
    <xf numFmtId="49" fontId="6" fillId="4" borderId="8" xfId="0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 applyProtection="1">
      <alignment horizontal="center" vertical="center" textRotation="180" wrapText="1"/>
    </xf>
    <xf numFmtId="0" fontId="16" fillId="3" borderId="8" xfId="0" applyNumberFormat="1" applyFont="1" applyFill="1" applyBorder="1" applyAlignment="1" applyProtection="1">
      <alignment horizontal="center" vertical="center" textRotation="180" wrapText="1"/>
    </xf>
    <xf numFmtId="49" fontId="2" fillId="3" borderId="8" xfId="0" applyNumberFormat="1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horizontal="center" vertical="top"/>
    </xf>
    <xf numFmtId="49" fontId="2" fillId="3" borderId="8" xfId="0" applyNumberFormat="1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 applyProtection="1">
      <alignment horizontal="center" vertical="center"/>
    </xf>
    <xf numFmtId="1" fontId="4" fillId="4" borderId="10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1" fontId="1" fillId="5" borderId="5" xfId="0" applyNumberFormat="1" applyFont="1" applyFill="1" applyBorder="1" applyAlignment="1" applyProtection="1">
      <alignment horizontal="left"/>
      <protection locked="0"/>
    </xf>
    <xf numFmtId="1" fontId="1" fillId="2" borderId="15" xfId="0" applyNumberFormat="1" applyFont="1" applyFill="1" applyBorder="1" applyAlignment="1" applyProtection="1">
      <alignment horizontal="left"/>
    </xf>
    <xf numFmtId="49" fontId="6" fillId="4" borderId="38" xfId="0" applyNumberFormat="1" applyFont="1" applyFill="1" applyBorder="1" applyAlignment="1" applyProtection="1">
      <alignment horizontal="center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6" fillId="4" borderId="35" xfId="0" applyNumberFormat="1" applyFont="1" applyFill="1" applyBorder="1" applyAlignment="1" applyProtection="1">
      <alignment horizontal="center" vertical="center"/>
    </xf>
    <xf numFmtId="49" fontId="6" fillId="4" borderId="36" xfId="0" applyNumberFormat="1" applyFont="1" applyFill="1" applyBorder="1" applyAlignment="1" applyProtection="1">
      <alignment horizontal="center" vertical="center"/>
    </xf>
    <xf numFmtId="49" fontId="6" fillId="4" borderId="37" xfId="0" applyNumberFormat="1" applyFont="1" applyFill="1" applyBorder="1" applyAlignment="1" applyProtection="1">
      <alignment horizontal="center" vertical="center"/>
    </xf>
    <xf numFmtId="0" fontId="13" fillId="3" borderId="23" xfId="0" applyNumberFormat="1" applyFont="1" applyFill="1" applyBorder="1" applyAlignment="1" applyProtection="1">
      <alignment horizontal="center" vertical="center" textRotation="180" wrapText="1"/>
    </xf>
    <xf numFmtId="0" fontId="13" fillId="3" borderId="0" xfId="0" applyNumberFormat="1" applyFont="1" applyFill="1" applyBorder="1" applyAlignment="1" applyProtection="1">
      <alignment horizontal="center" vertical="center" textRotation="180" wrapText="1"/>
    </xf>
    <xf numFmtId="0" fontId="13" fillId="3" borderId="30" xfId="0" applyNumberFormat="1" applyFont="1" applyFill="1" applyBorder="1" applyAlignment="1" applyProtection="1">
      <alignment horizontal="center" vertical="center" textRotation="180" wrapText="1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top"/>
    </xf>
    <xf numFmtId="49" fontId="2" fillId="3" borderId="21" xfId="0" applyNumberFormat="1" applyFont="1" applyFill="1" applyBorder="1" applyAlignment="1">
      <alignment horizontal="center" vertical="top"/>
    </xf>
    <xf numFmtId="49" fontId="1" fillId="2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 applyProtection="1">
      <alignment horizontal="right" vertical="center"/>
    </xf>
    <xf numFmtId="1" fontId="2" fillId="2" borderId="5" xfId="0" applyNumberFormat="1" applyFont="1" applyFill="1" applyBorder="1" applyAlignment="1" applyProtection="1">
      <alignment horizontal="right" vertical="center"/>
    </xf>
    <xf numFmtId="1" fontId="9" fillId="2" borderId="5" xfId="0" applyNumberFormat="1" applyFont="1" applyFill="1" applyBorder="1" applyAlignment="1" applyProtection="1">
      <alignment horizontal="right" vertical="center"/>
    </xf>
    <xf numFmtId="0" fontId="13" fillId="3" borderId="22" xfId="0" applyNumberFormat="1" applyFont="1" applyFill="1" applyBorder="1" applyAlignment="1" applyProtection="1">
      <alignment horizontal="center" vertical="center" textRotation="180" wrapText="1"/>
    </xf>
    <xf numFmtId="49" fontId="7" fillId="4" borderId="9" xfId="1" applyNumberFormat="1" applyFont="1" applyFill="1" applyBorder="1" applyAlignment="1">
      <alignment horizontal="left" vertical="center"/>
    </xf>
    <xf numFmtId="49" fontId="7" fillId="4" borderId="10" xfId="1" applyNumberFormat="1" applyFont="1" applyFill="1" applyBorder="1" applyAlignment="1">
      <alignment horizontal="left" vertical="center"/>
    </xf>
    <xf numFmtId="0" fontId="7" fillId="4" borderId="10" xfId="1" applyFont="1" applyFill="1" applyBorder="1" applyAlignment="1">
      <alignment horizontal="left" vertical="center"/>
    </xf>
    <xf numFmtId="0" fontId="7" fillId="4" borderId="11" xfId="1" applyFont="1" applyFill="1" applyBorder="1" applyAlignment="1">
      <alignment horizontal="left" vertical="center"/>
    </xf>
    <xf numFmtId="49" fontId="10" fillId="4" borderId="9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5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40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41" xfId="0" applyNumberFormat="1" applyFont="1" applyFill="1" applyBorder="1" applyAlignment="1">
      <alignment horizontal="right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49" fontId="2" fillId="5" borderId="42" xfId="0" applyNumberFormat="1" applyFont="1" applyFill="1" applyBorder="1" applyAlignment="1" applyProtection="1">
      <alignment horizontal="center" vertical="center"/>
      <protection locked="0"/>
    </xf>
    <xf numFmtId="1" fontId="2" fillId="2" borderId="43" xfId="0" applyNumberFormat="1" applyFont="1" applyFill="1" applyBorder="1" applyAlignment="1">
      <alignment horizontal="center" vertical="center"/>
    </xf>
    <xf numFmtId="1" fontId="9" fillId="2" borderId="44" xfId="0" applyNumberFormat="1" applyFont="1" applyFill="1" applyBorder="1" applyAlignment="1" applyProtection="1">
      <alignment horizontal="right" vertical="center"/>
    </xf>
  </cellXfs>
  <cellStyles count="2">
    <cellStyle name="Link" xfId="1" builtinId="8"/>
    <cellStyle name="Standard" xfId="0" builtinId="0"/>
  </cellStyles>
  <dxfs count="0"/>
  <tableStyles count="1" defaultTableStyle="TableStyleMedium2" defaultPivotStyle="PivotStyleLight16">
    <tableStyle name="Invisible" pivot="0" table="0" count="0" xr9:uid="{EBBBCB05-7EBB-45C4-B4E1-AFABDDC8B94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30A0"/>
      <rgbColor rgb="00FFFFFF"/>
      <rgbColor rgb="00AAAAAA"/>
      <rgbColor rgb="007F7F7F"/>
      <rgbColor rgb="00A5A5A5"/>
      <rgbColor rgb="00D2DAE4"/>
      <rgbColor rgb="00CCC0D9"/>
      <rgbColor rgb="00B8CCE4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CA30"/>
      <color rgb="FFF56C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527753</xdr:colOff>
      <xdr:row>25</xdr:row>
      <xdr:rowOff>66678</xdr:rowOff>
    </xdr:from>
    <xdr:to>
      <xdr:col>15</xdr:col>
      <xdr:colOff>10710</xdr:colOff>
      <xdr:row>36</xdr:row>
      <xdr:rowOff>89605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91C8D36-8DE2-4C24-AB95-B8F8CD8E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53668" y="5965938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28575</xdr:rowOff>
    </xdr:from>
    <xdr:to>
      <xdr:col>14</xdr:col>
      <xdr:colOff>19050</xdr:colOff>
      <xdr:row>0</xdr:row>
      <xdr:rowOff>969097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18A736EB-0C35-418B-9A0A-4FDB0F6DF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28575"/>
          <a:ext cx="2962275" cy="940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527753</xdr:colOff>
      <xdr:row>60</xdr:row>
      <xdr:rowOff>85728</xdr:rowOff>
    </xdr:from>
    <xdr:to>
      <xdr:col>15</xdr:col>
      <xdr:colOff>10710</xdr:colOff>
      <xdr:row>71</xdr:row>
      <xdr:rowOff>108655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95BF564-E617-422B-8BF5-AE6E4A20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53668" y="11690463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86</xdr:row>
      <xdr:rowOff>0</xdr:rowOff>
    </xdr:from>
    <xdr:to>
      <xdr:col>15</xdr:col>
      <xdr:colOff>6832</xdr:colOff>
      <xdr:row>97</xdr:row>
      <xdr:rowOff>22927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0905301-06CA-49C4-8DC9-880F2B173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9790" y="15795735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115</xdr:row>
      <xdr:rowOff>114300</xdr:rowOff>
    </xdr:from>
    <xdr:to>
      <xdr:col>14</xdr:col>
      <xdr:colOff>340207</xdr:colOff>
      <xdr:row>126</xdr:row>
      <xdr:rowOff>137227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0115BB5-B02B-4DF1-8767-52976F9A6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0265" y="20739210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139</xdr:row>
      <xdr:rowOff>0</xdr:rowOff>
    </xdr:from>
    <xdr:to>
      <xdr:col>15</xdr:col>
      <xdr:colOff>6832</xdr:colOff>
      <xdr:row>150</xdr:row>
      <xdr:rowOff>22927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3C68072-B45A-4666-8BCA-F5CEC498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9790" y="24492060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172</xdr:row>
      <xdr:rowOff>85725</xdr:rowOff>
    </xdr:from>
    <xdr:to>
      <xdr:col>15</xdr:col>
      <xdr:colOff>6832</xdr:colOff>
      <xdr:row>183</xdr:row>
      <xdr:rowOff>108652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A4E0ADA-9AA7-4AE2-8A3F-201BFA65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9790" y="30092760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196</xdr:row>
      <xdr:rowOff>123825</xdr:rowOff>
    </xdr:from>
    <xdr:to>
      <xdr:col>14</xdr:col>
      <xdr:colOff>340207</xdr:colOff>
      <xdr:row>207</xdr:row>
      <xdr:rowOff>146752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788B0483-5B64-4201-A883-06BD726F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0265" y="33998010"/>
          <a:ext cx="1804102" cy="616432"/>
        </a:xfrm>
        <a:prstGeom prst="rect">
          <a:avLst/>
        </a:prstGeom>
      </xdr:spPr>
    </xdr:pic>
    <xdr:clientData/>
  </xdr:twoCellAnchor>
  <xdr:twoCellAnchor editAs="oneCell">
    <xdr:from>
      <xdr:col>9</xdr:col>
      <xdr:colOff>349140</xdr:colOff>
      <xdr:row>214</xdr:row>
      <xdr:rowOff>69960</xdr:rowOff>
    </xdr:from>
    <xdr:to>
      <xdr:col>12</xdr:col>
      <xdr:colOff>333967</xdr:colOff>
      <xdr:row>217</xdr:row>
      <xdr:rowOff>114892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254E3B4-30A3-487E-8F03-2E2C7021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15" y="36264960"/>
          <a:ext cx="1804102" cy="616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urzer-spedition.de/" TargetMode="External"/><Relationship Id="rId1" Type="http://schemas.openxmlformats.org/officeDocument/2006/relationships/hyperlink" Target="https://www.umzugsportal.de/umzugstipps/umzugsgutlist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6"/>
  <sheetViews>
    <sheetView showGridLines="0" tabSelected="1" zoomScaleNormal="100" workbookViewId="0">
      <selection activeCell="B20" sqref="B20:E20"/>
    </sheetView>
  </sheetViews>
  <sheetFormatPr baseColWidth="10" defaultColWidth="8.59765625" defaultRowHeight="15" customHeight="1" x14ac:dyDescent="0.2"/>
  <cols>
    <col min="1" max="1" width="4.19921875" style="2" customWidth="1"/>
    <col min="2" max="2" width="5.69921875" style="2" customWidth="1"/>
    <col min="3" max="4" width="6.69921875" style="2" customWidth="1"/>
    <col min="5" max="5" width="5.69921875" style="2" customWidth="1"/>
    <col min="6" max="6" width="2.296875" style="2" customWidth="1"/>
    <col min="7" max="7" width="3.59765625" style="2" customWidth="1"/>
    <col min="8" max="8" width="0.796875" style="2" customWidth="1"/>
    <col min="9" max="9" width="4.19921875" style="2" customWidth="1"/>
    <col min="10" max="10" width="5.69921875" style="2" customWidth="1"/>
    <col min="11" max="12" width="6.69921875" style="2" customWidth="1"/>
    <col min="13" max="13" width="5.69921875" style="2" customWidth="1"/>
    <col min="14" max="14" width="2.59765625" style="2" customWidth="1"/>
    <col min="15" max="15" width="3.59765625" style="2" customWidth="1"/>
    <col min="16" max="18" width="8.59765625" style="2"/>
    <col min="19" max="16384" width="8.59765625" style="1"/>
  </cols>
  <sheetData>
    <row r="1" spans="1:18" ht="77.25" customHeight="1" x14ac:dyDescent="0.2">
      <c r="A1" s="122" t="s">
        <v>142</v>
      </c>
      <c r="B1" s="123"/>
      <c r="C1" s="123"/>
      <c r="D1" s="123"/>
      <c r="E1" s="123"/>
      <c r="F1" s="123"/>
      <c r="G1" s="123"/>
      <c r="H1" s="124"/>
      <c r="I1" s="124"/>
      <c r="J1" s="124"/>
      <c r="K1" s="124"/>
      <c r="L1" s="124"/>
      <c r="M1" s="124"/>
      <c r="N1" s="124"/>
      <c r="O1" s="125"/>
      <c r="P1" s="1"/>
      <c r="Q1" s="1"/>
      <c r="R1" s="1"/>
    </row>
    <row r="2" spans="1:18" ht="16.5" customHeight="1" x14ac:dyDescent="0.2">
      <c r="A2" s="126" t="s">
        <v>123</v>
      </c>
      <c r="B2" s="127"/>
      <c r="C2" s="127"/>
      <c r="D2" s="127"/>
      <c r="E2" s="127"/>
      <c r="F2" s="127"/>
      <c r="G2" s="128"/>
      <c r="H2" s="10"/>
      <c r="I2" s="129" t="s">
        <v>124</v>
      </c>
      <c r="J2" s="130"/>
      <c r="K2" s="130"/>
      <c r="L2" s="130"/>
      <c r="M2" s="130"/>
      <c r="N2" s="130"/>
      <c r="O2" s="131"/>
      <c r="P2" s="7"/>
    </row>
    <row r="3" spans="1:18" ht="15" customHeight="1" x14ac:dyDescent="0.2">
      <c r="A3" s="136" t="s">
        <v>125</v>
      </c>
      <c r="B3" s="137"/>
      <c r="C3" s="135"/>
      <c r="D3" s="135"/>
      <c r="E3" s="135"/>
      <c r="F3" s="135"/>
      <c r="G3" s="135"/>
      <c r="H3" s="9"/>
      <c r="I3" s="97" t="s">
        <v>125</v>
      </c>
      <c r="J3" s="97"/>
      <c r="K3" s="135"/>
      <c r="L3" s="135"/>
      <c r="M3" s="135"/>
      <c r="N3" s="135"/>
      <c r="O3" s="142"/>
      <c r="P3" s="7"/>
    </row>
    <row r="4" spans="1:18" ht="15" customHeight="1" x14ac:dyDescent="0.2">
      <c r="A4" s="138" t="s">
        <v>126</v>
      </c>
      <c r="B4" s="98"/>
      <c r="C4" s="135"/>
      <c r="D4" s="135"/>
      <c r="E4" s="135"/>
      <c r="F4" s="135"/>
      <c r="G4" s="135"/>
      <c r="H4" s="9"/>
      <c r="I4" s="98" t="s">
        <v>126</v>
      </c>
      <c r="J4" s="98"/>
      <c r="K4" s="135"/>
      <c r="L4" s="135"/>
      <c r="M4" s="135"/>
      <c r="N4" s="135"/>
      <c r="O4" s="142"/>
      <c r="P4" s="7"/>
    </row>
    <row r="5" spans="1:18" ht="15" customHeight="1" x14ac:dyDescent="0.2">
      <c r="A5" s="138" t="s">
        <v>127</v>
      </c>
      <c r="B5" s="98"/>
      <c r="C5" s="135"/>
      <c r="D5" s="135"/>
      <c r="E5" s="135"/>
      <c r="F5" s="135"/>
      <c r="G5" s="135"/>
      <c r="H5" s="9"/>
      <c r="I5" s="98" t="s">
        <v>127</v>
      </c>
      <c r="J5" s="98"/>
      <c r="K5" s="135"/>
      <c r="L5" s="135"/>
      <c r="M5" s="135"/>
      <c r="N5" s="135"/>
      <c r="O5" s="142"/>
      <c r="P5" s="7"/>
    </row>
    <row r="6" spans="1:18" ht="15" customHeight="1" x14ac:dyDescent="0.2">
      <c r="A6" s="138" t="s">
        <v>128</v>
      </c>
      <c r="B6" s="98"/>
      <c r="C6" s="135"/>
      <c r="D6" s="135"/>
      <c r="E6" s="135"/>
      <c r="F6" s="135"/>
      <c r="G6" s="135"/>
      <c r="H6" s="9"/>
      <c r="I6" s="98" t="s">
        <v>128</v>
      </c>
      <c r="J6" s="98"/>
      <c r="K6" s="135"/>
      <c r="L6" s="135"/>
      <c r="M6" s="135"/>
      <c r="N6" s="135"/>
      <c r="O6" s="142"/>
      <c r="P6" s="7"/>
    </row>
    <row r="7" spans="1:18" ht="15" customHeight="1" x14ac:dyDescent="0.2">
      <c r="A7" s="138" t="s">
        <v>129</v>
      </c>
      <c r="B7" s="98"/>
      <c r="C7" s="135"/>
      <c r="D7" s="135"/>
      <c r="E7" s="135"/>
      <c r="F7" s="135"/>
      <c r="G7" s="135"/>
      <c r="H7" s="9"/>
      <c r="I7" s="98" t="s">
        <v>129</v>
      </c>
      <c r="J7" s="98"/>
      <c r="K7" s="135"/>
      <c r="L7" s="135"/>
      <c r="M7" s="135"/>
      <c r="N7" s="135"/>
      <c r="O7" s="142"/>
      <c r="P7" s="7"/>
    </row>
    <row r="8" spans="1:18" ht="15" customHeight="1" x14ac:dyDescent="0.2">
      <c r="A8" s="138" t="s">
        <v>130</v>
      </c>
      <c r="B8" s="98"/>
      <c r="C8" s="135"/>
      <c r="D8" s="135"/>
      <c r="E8" s="135"/>
      <c r="F8" s="135"/>
      <c r="G8" s="135"/>
      <c r="H8" s="9"/>
      <c r="I8" s="98" t="s">
        <v>130</v>
      </c>
      <c r="J8" s="98"/>
      <c r="K8" s="135"/>
      <c r="L8" s="135"/>
      <c r="M8" s="135"/>
      <c r="N8" s="135"/>
      <c r="O8" s="142"/>
      <c r="P8" s="7"/>
    </row>
    <row r="9" spans="1:18" ht="15" customHeight="1" x14ac:dyDescent="0.2">
      <c r="A9" s="139"/>
      <c r="B9" s="103"/>
      <c r="C9" s="8"/>
      <c r="D9" s="8"/>
      <c r="E9" s="8"/>
      <c r="F9" s="8"/>
      <c r="G9" s="8"/>
      <c r="H9" s="9"/>
      <c r="I9" s="8"/>
      <c r="J9" s="8"/>
      <c r="K9" s="8"/>
      <c r="L9" s="8"/>
      <c r="M9" s="8"/>
      <c r="N9" s="8"/>
      <c r="O9" s="143"/>
      <c r="P9" s="7"/>
    </row>
    <row r="10" spans="1:18" ht="15" customHeight="1" x14ac:dyDescent="0.2">
      <c r="A10" s="139" t="s">
        <v>131</v>
      </c>
      <c r="B10" s="103"/>
      <c r="C10" s="54"/>
      <c r="D10" s="54"/>
      <c r="E10" s="118" t="s">
        <v>132</v>
      </c>
      <c r="F10" s="119"/>
      <c r="G10" s="119"/>
      <c r="H10" s="9"/>
      <c r="I10" s="103" t="s">
        <v>133</v>
      </c>
      <c r="J10" s="103"/>
      <c r="K10" s="54"/>
      <c r="L10" s="54"/>
      <c r="M10" s="120" t="s">
        <v>132</v>
      </c>
      <c r="N10" s="120"/>
      <c r="O10" s="144"/>
      <c r="P10" s="7"/>
    </row>
    <row r="11" spans="1:18" ht="15" customHeight="1" x14ac:dyDescent="0.2">
      <c r="A11" s="140"/>
      <c r="B11" s="141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143"/>
      <c r="P11" s="7"/>
    </row>
    <row r="12" spans="1:18" ht="15" customHeight="1" x14ac:dyDescent="0.2">
      <c r="A12" s="88" t="s">
        <v>0</v>
      </c>
      <c r="B12" s="88" t="s">
        <v>1</v>
      </c>
      <c r="C12" s="88"/>
      <c r="D12" s="88"/>
      <c r="E12" s="88"/>
      <c r="F12" s="88" t="s">
        <v>2</v>
      </c>
      <c r="G12" s="90" t="s">
        <v>3</v>
      </c>
      <c r="H12" s="11" t="s">
        <v>4</v>
      </c>
      <c r="I12" s="110" t="s">
        <v>137</v>
      </c>
      <c r="J12" s="111"/>
      <c r="K12" s="111"/>
      <c r="L12" s="111"/>
      <c r="M12" s="111"/>
      <c r="N12" s="111"/>
      <c r="O12" s="112"/>
    </row>
    <row r="13" spans="1:18" ht="15" customHeight="1" x14ac:dyDescent="0.2">
      <c r="A13" s="89"/>
      <c r="B13" s="89"/>
      <c r="C13" s="89"/>
      <c r="D13" s="89"/>
      <c r="E13" s="89"/>
      <c r="F13" s="89"/>
      <c r="G13" s="91"/>
      <c r="H13" s="11"/>
      <c r="I13" s="14" t="s">
        <v>134</v>
      </c>
      <c r="J13" s="14" t="s">
        <v>135</v>
      </c>
      <c r="K13" s="14" t="s">
        <v>136</v>
      </c>
      <c r="L13" s="14" t="s">
        <v>138</v>
      </c>
      <c r="M13" s="14" t="s">
        <v>139</v>
      </c>
      <c r="N13" s="113"/>
      <c r="O13" s="114"/>
    </row>
    <row r="14" spans="1:18" ht="18.75" customHeight="1" x14ac:dyDescent="0.2">
      <c r="A14" s="85" t="s">
        <v>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18" ht="12.75" customHeight="1" x14ac:dyDescent="0.15">
      <c r="A15" s="39"/>
      <c r="B15" s="115" t="s">
        <v>105</v>
      </c>
      <c r="C15" s="116"/>
      <c r="D15" s="116"/>
      <c r="E15" s="117"/>
      <c r="F15" s="13">
        <v>4</v>
      </c>
      <c r="G15" s="13">
        <f>SUM(A15*F15)</f>
        <v>0</v>
      </c>
      <c r="H15" s="12"/>
      <c r="I15" s="43"/>
      <c r="J15" s="43"/>
      <c r="K15" s="43"/>
      <c r="L15" s="43"/>
      <c r="M15" s="43"/>
      <c r="N15" s="86" t="s">
        <v>141</v>
      </c>
      <c r="O15" s="86"/>
    </row>
    <row r="16" spans="1:18" ht="12.75" customHeight="1" x14ac:dyDescent="0.15">
      <c r="A16" s="40"/>
      <c r="B16" s="64" t="s">
        <v>106</v>
      </c>
      <c r="C16" s="65"/>
      <c r="D16" s="65"/>
      <c r="E16" s="66"/>
      <c r="F16" s="4">
        <v>4</v>
      </c>
      <c r="G16" s="4">
        <f>SUM(A16*F16)</f>
        <v>0</v>
      </c>
      <c r="H16" s="12"/>
      <c r="I16" s="44"/>
      <c r="J16" s="44"/>
      <c r="K16" s="44"/>
      <c r="L16" s="44"/>
      <c r="M16" s="44"/>
      <c r="N16" s="86"/>
      <c r="O16" s="86"/>
    </row>
    <row r="17" spans="1:15" ht="12.75" customHeight="1" x14ac:dyDescent="0.15">
      <c r="A17" s="40"/>
      <c r="B17" s="64" t="s">
        <v>8</v>
      </c>
      <c r="C17" s="65"/>
      <c r="D17" s="65"/>
      <c r="E17" s="66"/>
      <c r="F17" s="4">
        <v>8</v>
      </c>
      <c r="G17" s="4">
        <f t="shared" ref="G17:G50" si="0">SUM(A17*F17)</f>
        <v>0</v>
      </c>
      <c r="H17" s="12"/>
      <c r="I17" s="44"/>
      <c r="J17" s="44"/>
      <c r="K17" s="44"/>
      <c r="L17" s="44"/>
      <c r="M17" s="44"/>
      <c r="N17" s="86"/>
      <c r="O17" s="86"/>
    </row>
    <row r="18" spans="1:15" ht="12.75" customHeight="1" x14ac:dyDescent="0.15">
      <c r="A18" s="40"/>
      <c r="B18" s="64" t="s">
        <v>10</v>
      </c>
      <c r="C18" s="65"/>
      <c r="D18" s="65"/>
      <c r="E18" s="66"/>
      <c r="F18" s="4">
        <v>4</v>
      </c>
      <c r="G18" s="4">
        <f t="shared" si="0"/>
        <v>0</v>
      </c>
      <c r="H18" s="12"/>
      <c r="I18" s="44"/>
      <c r="J18" s="44"/>
      <c r="K18" s="44"/>
      <c r="L18" s="44"/>
      <c r="M18" s="44"/>
      <c r="N18" s="86"/>
      <c r="O18" s="86"/>
    </row>
    <row r="19" spans="1:15" ht="12.75" customHeight="1" x14ac:dyDescent="0.15">
      <c r="A19" s="40"/>
      <c r="B19" s="64" t="s">
        <v>12</v>
      </c>
      <c r="C19" s="65"/>
      <c r="D19" s="65"/>
      <c r="E19" s="66"/>
      <c r="F19" s="4">
        <v>2</v>
      </c>
      <c r="G19" s="4">
        <f t="shared" si="0"/>
        <v>0</v>
      </c>
      <c r="H19" s="12"/>
      <c r="I19" s="44"/>
      <c r="J19" s="44"/>
      <c r="K19" s="44"/>
      <c r="L19" s="44"/>
      <c r="M19" s="44"/>
      <c r="N19" s="86"/>
      <c r="O19" s="86"/>
    </row>
    <row r="20" spans="1:15" ht="12.75" customHeight="1" x14ac:dyDescent="0.15">
      <c r="A20" s="40"/>
      <c r="B20" s="64" t="s">
        <v>14</v>
      </c>
      <c r="C20" s="65"/>
      <c r="D20" s="65"/>
      <c r="E20" s="66"/>
      <c r="F20" s="4">
        <v>3</v>
      </c>
      <c r="G20" s="4">
        <f t="shared" si="0"/>
        <v>0</v>
      </c>
      <c r="H20" s="12"/>
      <c r="I20" s="44"/>
      <c r="J20" s="44"/>
      <c r="K20" s="44"/>
      <c r="L20" s="44"/>
      <c r="M20" s="44"/>
      <c r="N20" s="86"/>
      <c r="O20" s="86"/>
    </row>
    <row r="21" spans="1:15" ht="12.75" customHeight="1" x14ac:dyDescent="0.15">
      <c r="A21" s="40"/>
      <c r="B21" s="64" t="s">
        <v>16</v>
      </c>
      <c r="C21" s="65"/>
      <c r="D21" s="65"/>
      <c r="E21" s="66"/>
      <c r="F21" s="4">
        <v>4</v>
      </c>
      <c r="G21" s="4">
        <f t="shared" si="0"/>
        <v>0</v>
      </c>
      <c r="H21" s="12"/>
      <c r="I21" s="44"/>
      <c r="J21" s="44"/>
      <c r="K21" s="44"/>
      <c r="L21" s="44"/>
      <c r="M21" s="44"/>
      <c r="N21" s="86"/>
      <c r="O21" s="86"/>
    </row>
    <row r="22" spans="1:15" ht="12.75" customHeight="1" x14ac:dyDescent="0.15">
      <c r="A22" s="40"/>
      <c r="B22" s="64" t="s">
        <v>18</v>
      </c>
      <c r="C22" s="65"/>
      <c r="D22" s="65"/>
      <c r="E22" s="66"/>
      <c r="F22" s="4">
        <v>5</v>
      </c>
      <c r="G22" s="4">
        <f t="shared" si="0"/>
        <v>0</v>
      </c>
      <c r="H22" s="12"/>
      <c r="I22" s="44"/>
      <c r="J22" s="44"/>
      <c r="K22" s="44"/>
      <c r="L22" s="44"/>
      <c r="M22" s="44"/>
      <c r="N22" s="86"/>
      <c r="O22" s="86"/>
    </row>
    <row r="23" spans="1:15" ht="12.75" customHeight="1" x14ac:dyDescent="0.15">
      <c r="A23" s="40"/>
      <c r="B23" s="64" t="s">
        <v>20</v>
      </c>
      <c r="C23" s="65"/>
      <c r="D23" s="65"/>
      <c r="E23" s="66"/>
      <c r="F23" s="4">
        <v>6</v>
      </c>
      <c r="G23" s="4">
        <f t="shared" si="0"/>
        <v>0</v>
      </c>
      <c r="H23" s="12"/>
      <c r="I23" s="44"/>
      <c r="J23" s="44"/>
      <c r="K23" s="44"/>
      <c r="L23" s="44"/>
      <c r="M23" s="44"/>
      <c r="N23" s="86"/>
      <c r="O23" s="86"/>
    </row>
    <row r="24" spans="1:15" ht="12.75" customHeight="1" x14ac:dyDescent="0.15">
      <c r="A24" s="40"/>
      <c r="B24" s="64" t="s">
        <v>22</v>
      </c>
      <c r="C24" s="65"/>
      <c r="D24" s="65"/>
      <c r="E24" s="66"/>
      <c r="F24" s="4">
        <v>8</v>
      </c>
      <c r="G24" s="4">
        <f t="shared" si="0"/>
        <v>0</v>
      </c>
      <c r="H24" s="12"/>
      <c r="I24" s="44"/>
      <c r="J24" s="44"/>
      <c r="K24" s="44"/>
      <c r="L24" s="44"/>
      <c r="M24" s="44"/>
      <c r="N24" s="86"/>
      <c r="O24" s="86"/>
    </row>
    <row r="25" spans="1:15" ht="12.75" customHeight="1" x14ac:dyDescent="0.15">
      <c r="A25" s="40"/>
      <c r="B25" s="64" t="s">
        <v>108</v>
      </c>
      <c r="C25" s="65"/>
      <c r="D25" s="65"/>
      <c r="E25" s="66"/>
      <c r="F25" s="4">
        <v>8</v>
      </c>
      <c r="G25" s="4">
        <f t="shared" si="0"/>
        <v>0</v>
      </c>
      <c r="H25" s="12"/>
      <c r="I25" s="44"/>
      <c r="J25" s="44"/>
      <c r="K25" s="44"/>
      <c r="L25" s="44"/>
      <c r="M25" s="44"/>
      <c r="N25" s="86"/>
      <c r="O25" s="86"/>
    </row>
    <row r="26" spans="1:15" ht="12.75" customHeight="1" x14ac:dyDescent="0.15">
      <c r="A26" s="40"/>
      <c r="B26" s="64" t="s">
        <v>109</v>
      </c>
      <c r="C26" s="65"/>
      <c r="D26" s="65"/>
      <c r="E26" s="66"/>
      <c r="F26" s="4">
        <v>8</v>
      </c>
      <c r="G26" s="4">
        <f t="shared" si="0"/>
        <v>0</v>
      </c>
      <c r="H26" s="12"/>
      <c r="I26" s="44"/>
      <c r="J26" s="44"/>
      <c r="K26" s="44"/>
      <c r="L26" s="44"/>
      <c r="M26" s="44"/>
      <c r="N26" s="86"/>
      <c r="O26" s="86"/>
    </row>
    <row r="27" spans="1:15" ht="12.75" customHeight="1" x14ac:dyDescent="0.15">
      <c r="A27" s="40"/>
      <c r="B27" s="64" t="s">
        <v>110</v>
      </c>
      <c r="C27" s="65"/>
      <c r="D27" s="65"/>
      <c r="E27" s="66"/>
      <c r="F27" s="4">
        <v>10</v>
      </c>
      <c r="G27" s="4">
        <f t="shared" si="0"/>
        <v>0</v>
      </c>
      <c r="H27" s="12"/>
      <c r="I27" s="44"/>
      <c r="J27" s="44"/>
      <c r="K27" s="44"/>
      <c r="L27" s="44"/>
      <c r="M27" s="44"/>
      <c r="N27" s="86"/>
      <c r="O27" s="86"/>
    </row>
    <row r="28" spans="1:15" ht="12.75" customHeight="1" x14ac:dyDescent="0.15">
      <c r="A28" s="40"/>
      <c r="B28" s="64" t="s">
        <v>111</v>
      </c>
      <c r="C28" s="65"/>
      <c r="D28" s="65"/>
      <c r="E28" s="66"/>
      <c r="F28" s="4">
        <v>4</v>
      </c>
      <c r="G28" s="4">
        <f t="shared" si="0"/>
        <v>0</v>
      </c>
      <c r="H28" s="12"/>
      <c r="I28" s="44"/>
      <c r="J28" s="44"/>
      <c r="K28" s="44"/>
      <c r="L28" s="44"/>
      <c r="M28" s="44"/>
      <c r="N28" s="86"/>
      <c r="O28" s="86"/>
    </row>
    <row r="29" spans="1:15" ht="12.75" customHeight="1" x14ac:dyDescent="0.15">
      <c r="A29" s="40"/>
      <c r="B29" s="64" t="s">
        <v>28</v>
      </c>
      <c r="C29" s="65"/>
      <c r="D29" s="65"/>
      <c r="E29" s="66"/>
      <c r="F29" s="4">
        <v>18</v>
      </c>
      <c r="G29" s="4">
        <f t="shared" si="0"/>
        <v>0</v>
      </c>
      <c r="H29" s="12"/>
      <c r="I29" s="44"/>
      <c r="J29" s="44"/>
      <c r="K29" s="44"/>
      <c r="L29" s="44"/>
      <c r="M29" s="44"/>
      <c r="N29" s="86"/>
      <c r="O29" s="86"/>
    </row>
    <row r="30" spans="1:15" ht="12.75" customHeight="1" x14ac:dyDescent="0.15">
      <c r="A30" s="40"/>
      <c r="B30" s="64" t="s">
        <v>30</v>
      </c>
      <c r="C30" s="65"/>
      <c r="D30" s="65"/>
      <c r="E30" s="66"/>
      <c r="F30" s="4">
        <v>15</v>
      </c>
      <c r="G30" s="4">
        <f t="shared" si="0"/>
        <v>0</v>
      </c>
      <c r="H30" s="12"/>
      <c r="I30" s="44"/>
      <c r="J30" s="44"/>
      <c r="K30" s="44"/>
      <c r="L30" s="44"/>
      <c r="M30" s="44"/>
      <c r="N30" s="86"/>
      <c r="O30" s="86"/>
    </row>
    <row r="31" spans="1:15" ht="12.75" customHeight="1" x14ac:dyDescent="0.15">
      <c r="A31" s="40"/>
      <c r="B31" s="64" t="s">
        <v>32</v>
      </c>
      <c r="C31" s="65"/>
      <c r="D31" s="65"/>
      <c r="E31" s="66"/>
      <c r="F31" s="4">
        <v>12</v>
      </c>
      <c r="G31" s="4">
        <f t="shared" si="0"/>
        <v>0</v>
      </c>
      <c r="H31" s="12"/>
      <c r="I31" s="44"/>
      <c r="J31" s="44"/>
      <c r="K31" s="44"/>
      <c r="L31" s="44"/>
      <c r="M31" s="44"/>
      <c r="N31" s="86"/>
      <c r="O31" s="86"/>
    </row>
    <row r="32" spans="1:15" ht="12.75" customHeight="1" x14ac:dyDescent="0.15">
      <c r="A32" s="40"/>
      <c r="B32" s="64" t="s">
        <v>34</v>
      </c>
      <c r="C32" s="65"/>
      <c r="D32" s="65"/>
      <c r="E32" s="66"/>
      <c r="F32" s="4">
        <v>17</v>
      </c>
      <c r="G32" s="4">
        <f t="shared" si="0"/>
        <v>0</v>
      </c>
      <c r="H32" s="12"/>
      <c r="I32" s="44"/>
      <c r="J32" s="44"/>
      <c r="K32" s="44"/>
      <c r="L32" s="44"/>
      <c r="M32" s="44"/>
      <c r="N32" s="86"/>
      <c r="O32" s="86"/>
    </row>
    <row r="33" spans="1:15" ht="12.75" customHeight="1" x14ac:dyDescent="0.15">
      <c r="A33" s="40"/>
      <c r="B33" s="64" t="s">
        <v>36</v>
      </c>
      <c r="C33" s="65"/>
      <c r="D33" s="65"/>
      <c r="E33" s="66"/>
      <c r="F33" s="4">
        <v>4</v>
      </c>
      <c r="G33" s="4">
        <f t="shared" si="0"/>
        <v>0</v>
      </c>
      <c r="H33" s="12"/>
      <c r="I33" s="44"/>
      <c r="J33" s="44"/>
      <c r="K33" s="44"/>
      <c r="L33" s="44"/>
      <c r="M33" s="44"/>
      <c r="N33" s="86"/>
      <c r="O33" s="86"/>
    </row>
    <row r="34" spans="1:15" ht="12.75" customHeight="1" x14ac:dyDescent="0.15">
      <c r="A34" s="40"/>
      <c r="B34" s="64" t="s">
        <v>140</v>
      </c>
      <c r="C34" s="65"/>
      <c r="D34" s="65"/>
      <c r="E34" s="66"/>
      <c r="F34" s="4">
        <v>4</v>
      </c>
      <c r="G34" s="4">
        <f t="shared" si="0"/>
        <v>0</v>
      </c>
      <c r="H34" s="12"/>
      <c r="I34" s="44"/>
      <c r="J34" s="44"/>
      <c r="K34" s="44"/>
      <c r="L34" s="44"/>
      <c r="M34" s="44"/>
      <c r="N34" s="86"/>
      <c r="O34" s="86"/>
    </row>
    <row r="35" spans="1:15" ht="12.75" customHeight="1" x14ac:dyDescent="0.15">
      <c r="A35" s="40"/>
      <c r="B35" s="64" t="s">
        <v>29</v>
      </c>
      <c r="C35" s="65"/>
      <c r="D35" s="65"/>
      <c r="E35" s="66"/>
      <c r="F35" s="4">
        <v>3</v>
      </c>
      <c r="G35" s="4">
        <f t="shared" si="0"/>
        <v>0</v>
      </c>
      <c r="H35" s="12"/>
      <c r="I35" s="44"/>
      <c r="J35" s="44"/>
      <c r="K35" s="44"/>
      <c r="L35" s="44"/>
      <c r="M35" s="44"/>
      <c r="N35" s="86"/>
      <c r="O35" s="86"/>
    </row>
    <row r="36" spans="1:15" ht="12.75" customHeight="1" x14ac:dyDescent="0.15">
      <c r="A36" s="40"/>
      <c r="B36" s="64" t="s">
        <v>41</v>
      </c>
      <c r="C36" s="65"/>
      <c r="D36" s="65"/>
      <c r="E36" s="66"/>
      <c r="F36" s="4">
        <v>15</v>
      </c>
      <c r="G36" s="4">
        <f t="shared" si="0"/>
        <v>0</v>
      </c>
      <c r="H36" s="12"/>
      <c r="I36" s="44"/>
      <c r="J36" s="44"/>
      <c r="K36" s="44"/>
      <c r="L36" s="44"/>
      <c r="M36" s="44"/>
      <c r="N36" s="86"/>
      <c r="O36" s="86"/>
    </row>
    <row r="37" spans="1:15" ht="12.75" customHeight="1" x14ac:dyDescent="0.15">
      <c r="A37" s="40"/>
      <c r="B37" s="64" t="s">
        <v>43</v>
      </c>
      <c r="C37" s="65"/>
      <c r="D37" s="65"/>
      <c r="E37" s="66"/>
      <c r="F37" s="4">
        <v>20</v>
      </c>
      <c r="G37" s="4">
        <f t="shared" si="0"/>
        <v>0</v>
      </c>
      <c r="H37" s="12"/>
      <c r="I37" s="44"/>
      <c r="J37" s="44"/>
      <c r="K37" s="44"/>
      <c r="L37" s="44"/>
      <c r="M37" s="44"/>
      <c r="N37" s="86"/>
      <c r="O37" s="86"/>
    </row>
    <row r="38" spans="1:15" ht="12.75" customHeight="1" x14ac:dyDescent="0.15">
      <c r="A38" s="40"/>
      <c r="B38" s="64" t="s">
        <v>45</v>
      </c>
      <c r="C38" s="65"/>
      <c r="D38" s="65"/>
      <c r="E38" s="66"/>
      <c r="F38" s="4">
        <v>10</v>
      </c>
      <c r="G38" s="4">
        <f t="shared" si="0"/>
        <v>0</v>
      </c>
      <c r="H38" s="12"/>
      <c r="I38" s="44"/>
      <c r="J38" s="44"/>
      <c r="K38" s="44"/>
      <c r="L38" s="44"/>
      <c r="M38" s="44"/>
      <c r="N38" s="86"/>
      <c r="O38" s="86"/>
    </row>
    <row r="39" spans="1:15" ht="12.75" customHeight="1" x14ac:dyDescent="0.15">
      <c r="A39" s="39"/>
      <c r="B39" s="64" t="s">
        <v>47</v>
      </c>
      <c r="C39" s="65"/>
      <c r="D39" s="65"/>
      <c r="E39" s="66"/>
      <c r="F39" s="4">
        <v>4</v>
      </c>
      <c r="G39" s="4">
        <f t="shared" si="0"/>
        <v>0</v>
      </c>
      <c r="H39" s="12"/>
      <c r="I39" s="45"/>
      <c r="J39" s="45"/>
      <c r="K39" s="45"/>
      <c r="L39" s="45"/>
      <c r="M39" s="45"/>
      <c r="N39" s="86"/>
      <c r="O39" s="86"/>
    </row>
    <row r="40" spans="1:15" ht="12.75" customHeight="1" x14ac:dyDescent="0.15">
      <c r="A40" s="40"/>
      <c r="B40" s="64" t="s">
        <v>48</v>
      </c>
      <c r="C40" s="65"/>
      <c r="D40" s="65"/>
      <c r="E40" s="66"/>
      <c r="F40" s="4">
        <v>2</v>
      </c>
      <c r="G40" s="4">
        <f t="shared" si="0"/>
        <v>0</v>
      </c>
      <c r="H40" s="12"/>
      <c r="I40" s="45"/>
      <c r="J40" s="45"/>
      <c r="K40" s="45"/>
      <c r="L40" s="45"/>
      <c r="M40" s="45"/>
      <c r="N40" s="86"/>
      <c r="O40" s="86"/>
    </row>
    <row r="41" spans="1:15" ht="12.75" customHeight="1" x14ac:dyDescent="0.15">
      <c r="A41" s="40"/>
      <c r="B41" s="64" t="s">
        <v>49</v>
      </c>
      <c r="C41" s="65"/>
      <c r="D41" s="65"/>
      <c r="E41" s="66"/>
      <c r="F41" s="4">
        <v>1</v>
      </c>
      <c r="G41" s="4">
        <f t="shared" si="0"/>
        <v>0</v>
      </c>
      <c r="H41" s="12"/>
      <c r="I41" s="45"/>
      <c r="J41" s="45"/>
      <c r="K41" s="45"/>
      <c r="L41" s="45"/>
      <c r="M41" s="45"/>
      <c r="N41" s="86"/>
      <c r="O41" s="86"/>
    </row>
    <row r="42" spans="1:15" ht="12.75" customHeight="1" x14ac:dyDescent="0.15">
      <c r="A42" s="40"/>
      <c r="B42" s="64" t="s">
        <v>27</v>
      </c>
      <c r="C42" s="65"/>
      <c r="D42" s="65"/>
      <c r="E42" s="66"/>
      <c r="F42" s="4">
        <v>2</v>
      </c>
      <c r="G42" s="4">
        <f>SUM(A42*F42)</f>
        <v>0</v>
      </c>
      <c r="H42" s="12"/>
      <c r="I42" s="45"/>
      <c r="J42" s="45"/>
      <c r="K42" s="45"/>
      <c r="L42" s="45"/>
      <c r="M42" s="45"/>
      <c r="N42" s="86"/>
      <c r="O42" s="86"/>
    </row>
    <row r="43" spans="1:15" ht="12.75" customHeight="1" x14ac:dyDescent="0.15">
      <c r="A43" s="40"/>
      <c r="B43" s="64" t="s">
        <v>51</v>
      </c>
      <c r="C43" s="65"/>
      <c r="D43" s="65"/>
      <c r="E43" s="66"/>
      <c r="F43" s="4">
        <v>5</v>
      </c>
      <c r="G43" s="4">
        <f t="shared" si="0"/>
        <v>0</v>
      </c>
      <c r="H43" s="12"/>
      <c r="I43" s="45"/>
      <c r="J43" s="45"/>
      <c r="K43" s="45"/>
      <c r="L43" s="45"/>
      <c r="M43" s="45"/>
      <c r="N43" s="86"/>
      <c r="O43" s="86"/>
    </row>
    <row r="44" spans="1:15" ht="12.75" customHeight="1" x14ac:dyDescent="0.15">
      <c r="A44" s="40"/>
      <c r="B44" s="64" t="s">
        <v>31</v>
      </c>
      <c r="C44" s="65"/>
      <c r="D44" s="65"/>
      <c r="E44" s="66"/>
      <c r="F44" s="4">
        <v>3</v>
      </c>
      <c r="G44" s="4">
        <f t="shared" si="0"/>
        <v>0</v>
      </c>
      <c r="H44" s="12"/>
      <c r="I44" s="45"/>
      <c r="J44" s="45"/>
      <c r="K44" s="45"/>
      <c r="L44" s="46"/>
      <c r="M44" s="45"/>
      <c r="N44" s="86"/>
      <c r="O44" s="86"/>
    </row>
    <row r="45" spans="1:15" ht="12.75" customHeight="1" x14ac:dyDescent="0.15">
      <c r="A45" s="40"/>
      <c r="B45" s="64" t="s">
        <v>33</v>
      </c>
      <c r="C45" s="65"/>
      <c r="D45" s="65"/>
      <c r="E45" s="66"/>
      <c r="F45" s="4">
        <v>1</v>
      </c>
      <c r="G45" s="4">
        <f t="shared" si="0"/>
        <v>0</v>
      </c>
      <c r="H45" s="12"/>
      <c r="I45" s="45"/>
      <c r="J45" s="45"/>
      <c r="K45" s="45"/>
      <c r="L45" s="45"/>
      <c r="M45" s="45"/>
      <c r="N45" s="86"/>
      <c r="O45" s="86"/>
    </row>
    <row r="46" spans="1:15" ht="12.75" customHeight="1" x14ac:dyDescent="0.15">
      <c r="A46" s="40"/>
      <c r="B46" s="64" t="s">
        <v>35</v>
      </c>
      <c r="C46" s="65"/>
      <c r="D46" s="65"/>
      <c r="E46" s="66"/>
      <c r="F46" s="4">
        <v>2</v>
      </c>
      <c r="G46" s="4">
        <f t="shared" si="0"/>
        <v>0</v>
      </c>
      <c r="H46" s="12"/>
      <c r="I46" s="45"/>
      <c r="J46" s="45"/>
      <c r="K46" s="45"/>
      <c r="L46" s="45"/>
      <c r="M46" s="45"/>
      <c r="N46" s="86"/>
      <c r="O46" s="86"/>
    </row>
    <row r="47" spans="1:15" ht="12.75" customHeight="1" x14ac:dyDescent="0.15">
      <c r="A47" s="40"/>
      <c r="B47" s="64" t="s">
        <v>53</v>
      </c>
      <c r="C47" s="65"/>
      <c r="D47" s="65"/>
      <c r="E47" s="66"/>
      <c r="F47" s="4">
        <v>6</v>
      </c>
      <c r="G47" s="4">
        <f>SUM(A47*F47)</f>
        <v>0</v>
      </c>
      <c r="H47" s="12"/>
      <c r="I47" s="45"/>
      <c r="J47" s="45"/>
      <c r="K47" s="45"/>
      <c r="L47" s="45"/>
      <c r="M47" s="45"/>
      <c r="N47" s="86"/>
      <c r="O47" s="86"/>
    </row>
    <row r="48" spans="1:15" ht="12.75" customHeight="1" x14ac:dyDescent="0.15">
      <c r="A48" s="40"/>
      <c r="B48" s="64" t="s">
        <v>54</v>
      </c>
      <c r="C48" s="65"/>
      <c r="D48" s="65"/>
      <c r="E48" s="66"/>
      <c r="F48" s="4">
        <v>12</v>
      </c>
      <c r="G48" s="4">
        <f t="shared" si="0"/>
        <v>0</v>
      </c>
      <c r="H48" s="12"/>
      <c r="I48" s="45"/>
      <c r="J48" s="45"/>
      <c r="K48" s="45"/>
      <c r="L48" s="45"/>
      <c r="M48" s="45"/>
      <c r="N48" s="86"/>
      <c r="O48" s="86"/>
    </row>
    <row r="49" spans="1:18" ht="12.75" customHeight="1" x14ac:dyDescent="0.15">
      <c r="A49" s="41"/>
      <c r="B49" s="73" t="s">
        <v>42</v>
      </c>
      <c r="C49" s="74"/>
      <c r="D49" s="74"/>
      <c r="E49" s="75"/>
      <c r="F49" s="15">
        <v>1</v>
      </c>
      <c r="G49" s="15">
        <f t="shared" si="0"/>
        <v>0</v>
      </c>
      <c r="H49" s="12"/>
      <c r="I49" s="45"/>
      <c r="J49" s="45"/>
      <c r="K49" s="45"/>
      <c r="L49" s="45"/>
      <c r="M49" s="45"/>
      <c r="N49" s="86"/>
      <c r="O49" s="86"/>
    </row>
    <row r="50" spans="1:18" ht="12.75" customHeight="1" x14ac:dyDescent="0.15">
      <c r="A50" s="42"/>
      <c r="B50" s="132" t="s">
        <v>44</v>
      </c>
      <c r="C50" s="133"/>
      <c r="D50" s="133"/>
      <c r="E50" s="134"/>
      <c r="F50" s="17">
        <v>1.5</v>
      </c>
      <c r="G50" s="17">
        <f t="shared" si="0"/>
        <v>0</v>
      </c>
      <c r="H50" s="16"/>
      <c r="I50" s="45"/>
      <c r="J50" s="45"/>
      <c r="K50" s="45"/>
      <c r="L50" s="45"/>
      <c r="M50" s="45"/>
      <c r="N50" s="86"/>
      <c r="O50" s="86"/>
    </row>
    <row r="51" spans="1:18" s="18" customFormat="1" ht="5.25" customHeight="1" x14ac:dyDescent="0.15">
      <c r="A51" s="19"/>
      <c r="B51" s="20"/>
      <c r="C51" s="20"/>
      <c r="D51" s="20"/>
      <c r="E51" s="20"/>
      <c r="F51" s="21"/>
      <c r="G51" s="21"/>
      <c r="H51" s="22"/>
      <c r="I51" s="23"/>
      <c r="J51" s="23"/>
      <c r="K51" s="23"/>
      <c r="L51" s="23"/>
      <c r="M51" s="23"/>
      <c r="N51" s="24"/>
      <c r="O51" s="24"/>
      <c r="P51" s="7"/>
      <c r="Q51" s="7"/>
      <c r="R51" s="7"/>
    </row>
    <row r="52" spans="1:18" ht="15" customHeight="1" x14ac:dyDescent="0.2">
      <c r="A52" s="88" t="s">
        <v>0</v>
      </c>
      <c r="B52" s="88" t="s">
        <v>1</v>
      </c>
      <c r="C52" s="88"/>
      <c r="D52" s="88"/>
      <c r="E52" s="88"/>
      <c r="F52" s="88" t="s">
        <v>2</v>
      </c>
      <c r="G52" s="90" t="s">
        <v>3</v>
      </c>
      <c r="H52" s="25" t="s">
        <v>4</v>
      </c>
      <c r="I52" s="92" t="s">
        <v>137</v>
      </c>
      <c r="J52" s="92"/>
      <c r="K52" s="92"/>
      <c r="L52" s="92"/>
      <c r="M52" s="92"/>
      <c r="N52" s="92"/>
      <c r="O52" s="92"/>
    </row>
    <row r="53" spans="1:18" ht="15" customHeight="1" x14ac:dyDescent="0.2">
      <c r="A53" s="89"/>
      <c r="B53" s="89"/>
      <c r="C53" s="89"/>
      <c r="D53" s="89"/>
      <c r="E53" s="89"/>
      <c r="F53" s="89"/>
      <c r="G53" s="91"/>
      <c r="H53" s="25"/>
      <c r="I53" s="14" t="s">
        <v>134</v>
      </c>
      <c r="J53" s="14" t="s">
        <v>135</v>
      </c>
      <c r="K53" s="14" t="s">
        <v>136</v>
      </c>
      <c r="L53" s="14" t="s">
        <v>138</v>
      </c>
      <c r="M53" s="14" t="s">
        <v>139</v>
      </c>
      <c r="N53" s="89"/>
      <c r="O53" s="89"/>
    </row>
    <row r="54" spans="1:18" ht="18.75" customHeight="1" x14ac:dyDescent="0.2">
      <c r="A54" s="85" t="s">
        <v>57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8" ht="12.75" customHeight="1" x14ac:dyDescent="0.15">
      <c r="A55" s="39"/>
      <c r="B55" s="67" t="s">
        <v>58</v>
      </c>
      <c r="C55" s="68"/>
      <c r="D55" s="68"/>
      <c r="E55" s="69"/>
      <c r="F55" s="13">
        <v>15</v>
      </c>
      <c r="G55" s="13">
        <f t="shared" ref="G55:G78" si="1">SUM(A55*F55)</f>
        <v>0</v>
      </c>
      <c r="H55" s="3"/>
      <c r="I55" s="43"/>
      <c r="J55" s="43"/>
      <c r="K55" s="43"/>
      <c r="L55" s="43"/>
      <c r="M55" s="43"/>
      <c r="N55" s="86" t="s">
        <v>141</v>
      </c>
      <c r="O55" s="86"/>
    </row>
    <row r="56" spans="1:18" ht="12.75" customHeight="1" x14ac:dyDescent="0.15">
      <c r="A56" s="40"/>
      <c r="B56" s="64" t="s">
        <v>59</v>
      </c>
      <c r="C56" s="65"/>
      <c r="D56" s="65"/>
      <c r="E56" s="66"/>
      <c r="F56" s="4">
        <v>8</v>
      </c>
      <c r="G56" s="4">
        <f t="shared" si="1"/>
        <v>0</v>
      </c>
      <c r="H56" s="3"/>
      <c r="I56" s="44"/>
      <c r="J56" s="44"/>
      <c r="K56" s="44"/>
      <c r="L56" s="44"/>
      <c r="M56" s="44"/>
      <c r="N56" s="86"/>
      <c r="O56" s="86"/>
    </row>
    <row r="57" spans="1:18" ht="12.75" customHeight="1" x14ac:dyDescent="0.15">
      <c r="A57" s="40"/>
      <c r="B57" s="64" t="s">
        <v>60</v>
      </c>
      <c r="C57" s="65"/>
      <c r="D57" s="65"/>
      <c r="E57" s="66"/>
      <c r="F57" s="4">
        <v>10</v>
      </c>
      <c r="G57" s="4">
        <f t="shared" si="1"/>
        <v>0</v>
      </c>
      <c r="H57" s="3"/>
      <c r="I57" s="44"/>
      <c r="J57" s="44"/>
      <c r="K57" s="44"/>
      <c r="L57" s="44"/>
      <c r="M57" s="44"/>
      <c r="N57" s="86"/>
      <c r="O57" s="86"/>
    </row>
    <row r="58" spans="1:18" ht="12.75" customHeight="1" x14ac:dyDescent="0.15">
      <c r="A58" s="40"/>
      <c r="B58" s="64" t="s">
        <v>62</v>
      </c>
      <c r="C58" s="65"/>
      <c r="D58" s="65"/>
      <c r="E58" s="66"/>
      <c r="F58" s="4">
        <v>5</v>
      </c>
      <c r="G58" s="4">
        <f t="shared" si="1"/>
        <v>0</v>
      </c>
      <c r="H58" s="3"/>
      <c r="I58" s="44"/>
      <c r="J58" s="44"/>
      <c r="K58" s="44"/>
      <c r="L58" s="44"/>
      <c r="M58" s="44"/>
      <c r="N58" s="86"/>
      <c r="O58" s="86"/>
    </row>
    <row r="59" spans="1:18" ht="12.75" customHeight="1" x14ac:dyDescent="0.15">
      <c r="A59" s="40"/>
      <c r="B59" s="64" t="s">
        <v>63</v>
      </c>
      <c r="C59" s="65"/>
      <c r="D59" s="65"/>
      <c r="E59" s="66"/>
      <c r="F59" s="4">
        <v>16</v>
      </c>
      <c r="G59" s="4">
        <f t="shared" si="1"/>
        <v>0</v>
      </c>
      <c r="H59" s="3"/>
      <c r="I59" s="44"/>
      <c r="J59" s="44"/>
      <c r="K59" s="44"/>
      <c r="L59" s="44"/>
      <c r="M59" s="44"/>
      <c r="N59" s="86"/>
      <c r="O59" s="86"/>
    </row>
    <row r="60" spans="1:18" ht="12.75" customHeight="1" x14ac:dyDescent="0.15">
      <c r="A60" s="40"/>
      <c r="B60" s="64" t="s">
        <v>15</v>
      </c>
      <c r="C60" s="65"/>
      <c r="D60" s="65"/>
      <c r="E60" s="66"/>
      <c r="F60" s="4">
        <v>3</v>
      </c>
      <c r="G60" s="4">
        <f t="shared" si="1"/>
        <v>0</v>
      </c>
      <c r="H60" s="3"/>
      <c r="I60" s="44"/>
      <c r="J60" s="44"/>
      <c r="K60" s="44"/>
      <c r="L60" s="44"/>
      <c r="M60" s="44"/>
      <c r="N60" s="86"/>
      <c r="O60" s="86"/>
    </row>
    <row r="61" spans="1:18" ht="12.75" customHeight="1" x14ac:dyDescent="0.15">
      <c r="A61" s="40"/>
      <c r="B61" s="64" t="s">
        <v>17</v>
      </c>
      <c r="C61" s="65"/>
      <c r="D61" s="65"/>
      <c r="E61" s="66"/>
      <c r="F61" s="4">
        <v>2</v>
      </c>
      <c r="G61" s="4">
        <f t="shared" si="1"/>
        <v>0</v>
      </c>
      <c r="H61" s="3"/>
      <c r="I61" s="44"/>
      <c r="J61" s="44"/>
      <c r="K61" s="44"/>
      <c r="L61" s="44"/>
      <c r="M61" s="44"/>
      <c r="N61" s="86"/>
      <c r="O61" s="86"/>
    </row>
    <row r="62" spans="1:18" ht="12.75" customHeight="1" x14ac:dyDescent="0.15">
      <c r="A62" s="40"/>
      <c r="B62" s="64" t="s">
        <v>21</v>
      </c>
      <c r="C62" s="65"/>
      <c r="D62" s="65"/>
      <c r="E62" s="66"/>
      <c r="F62" s="4">
        <v>7</v>
      </c>
      <c r="G62" s="4">
        <f t="shared" si="1"/>
        <v>0</v>
      </c>
      <c r="H62" s="3"/>
      <c r="I62" s="44"/>
      <c r="J62" s="44"/>
      <c r="K62" s="44"/>
      <c r="L62" s="44"/>
      <c r="M62" s="44"/>
      <c r="N62" s="86"/>
      <c r="O62" s="86"/>
    </row>
    <row r="63" spans="1:18" ht="12.75" customHeight="1" x14ac:dyDescent="0.15">
      <c r="A63" s="40"/>
      <c r="B63" s="64" t="s">
        <v>65</v>
      </c>
      <c r="C63" s="65"/>
      <c r="D63" s="65"/>
      <c r="E63" s="66"/>
      <c r="F63" s="4">
        <v>7</v>
      </c>
      <c r="G63" s="4">
        <f t="shared" si="1"/>
        <v>0</v>
      </c>
      <c r="H63" s="3"/>
      <c r="I63" s="44"/>
      <c r="J63" s="44"/>
      <c r="K63" s="44"/>
      <c r="L63" s="44"/>
      <c r="M63" s="44"/>
      <c r="N63" s="86"/>
      <c r="O63" s="86"/>
    </row>
    <row r="64" spans="1:18" ht="12.75" customHeight="1" x14ac:dyDescent="0.15">
      <c r="A64" s="40"/>
      <c r="B64" s="64" t="s">
        <v>67</v>
      </c>
      <c r="C64" s="65"/>
      <c r="D64" s="65"/>
      <c r="E64" s="66"/>
      <c r="F64" s="4">
        <v>4</v>
      </c>
      <c r="G64" s="4">
        <f t="shared" si="1"/>
        <v>0</v>
      </c>
      <c r="H64" s="3"/>
      <c r="I64" s="44"/>
      <c r="J64" s="44"/>
      <c r="K64" s="44"/>
      <c r="L64" s="44"/>
      <c r="M64" s="44"/>
      <c r="N64" s="86"/>
      <c r="O64" s="86"/>
    </row>
    <row r="65" spans="1:15" ht="12.75" customHeight="1" x14ac:dyDescent="0.15">
      <c r="A65" s="40"/>
      <c r="B65" s="64" t="s">
        <v>16</v>
      </c>
      <c r="C65" s="65"/>
      <c r="D65" s="65"/>
      <c r="E65" s="66"/>
      <c r="F65" s="4">
        <v>4</v>
      </c>
      <c r="G65" s="4">
        <f t="shared" si="1"/>
        <v>0</v>
      </c>
      <c r="H65" s="3"/>
      <c r="I65" s="44"/>
      <c r="J65" s="44"/>
      <c r="K65" s="44"/>
      <c r="L65" s="44"/>
      <c r="M65" s="44"/>
      <c r="N65" s="86"/>
      <c r="O65" s="86"/>
    </row>
    <row r="66" spans="1:15" ht="12.75" customHeight="1" x14ac:dyDescent="0.15">
      <c r="A66" s="40"/>
      <c r="B66" s="64" t="s">
        <v>18</v>
      </c>
      <c r="C66" s="65"/>
      <c r="D66" s="65"/>
      <c r="E66" s="66"/>
      <c r="F66" s="4">
        <v>5</v>
      </c>
      <c r="G66" s="4">
        <f t="shared" si="1"/>
        <v>0</v>
      </c>
      <c r="H66" s="3"/>
      <c r="I66" s="44"/>
      <c r="J66" s="44"/>
      <c r="K66" s="44"/>
      <c r="L66" s="44"/>
      <c r="M66" s="44"/>
      <c r="N66" s="86"/>
      <c r="O66" s="86"/>
    </row>
    <row r="67" spans="1:15" ht="12.75" customHeight="1" x14ac:dyDescent="0.15">
      <c r="A67" s="40"/>
      <c r="B67" s="64" t="s">
        <v>20</v>
      </c>
      <c r="C67" s="65"/>
      <c r="D67" s="65"/>
      <c r="E67" s="66"/>
      <c r="F67" s="4">
        <v>6</v>
      </c>
      <c r="G67" s="4">
        <f t="shared" si="1"/>
        <v>0</v>
      </c>
      <c r="H67" s="3"/>
      <c r="I67" s="44"/>
      <c r="J67" s="44"/>
      <c r="K67" s="44"/>
      <c r="L67" s="44"/>
      <c r="M67" s="44"/>
      <c r="N67" s="86"/>
      <c r="O67" s="86"/>
    </row>
    <row r="68" spans="1:15" ht="12.75" customHeight="1" x14ac:dyDescent="0.15">
      <c r="A68" s="40"/>
      <c r="B68" s="64" t="s">
        <v>22</v>
      </c>
      <c r="C68" s="65"/>
      <c r="D68" s="65"/>
      <c r="E68" s="66"/>
      <c r="F68" s="4">
        <v>8</v>
      </c>
      <c r="G68" s="4">
        <f t="shared" si="1"/>
        <v>0</v>
      </c>
      <c r="H68" s="3"/>
      <c r="I68" s="44"/>
      <c r="J68" s="44"/>
      <c r="K68" s="44"/>
      <c r="L68" s="44"/>
      <c r="M68" s="44"/>
      <c r="N68" s="86"/>
      <c r="O68" s="86"/>
    </row>
    <row r="69" spans="1:15" ht="12.75" customHeight="1" x14ac:dyDescent="0.15">
      <c r="A69" s="40"/>
      <c r="B69" s="64" t="s">
        <v>70</v>
      </c>
      <c r="C69" s="65"/>
      <c r="D69" s="65"/>
      <c r="E69" s="66"/>
      <c r="F69" s="4">
        <v>1</v>
      </c>
      <c r="G69" s="4">
        <f t="shared" si="1"/>
        <v>0</v>
      </c>
      <c r="H69" s="3"/>
      <c r="I69" s="44"/>
      <c r="J69" s="44"/>
      <c r="K69" s="44"/>
      <c r="L69" s="44"/>
      <c r="M69" s="44"/>
      <c r="N69" s="86"/>
      <c r="O69" s="86"/>
    </row>
    <row r="70" spans="1:15" ht="12.75" customHeight="1" x14ac:dyDescent="0.15">
      <c r="A70" s="40"/>
      <c r="B70" s="64" t="s">
        <v>25</v>
      </c>
      <c r="C70" s="65"/>
      <c r="D70" s="65"/>
      <c r="E70" s="66"/>
      <c r="F70" s="4">
        <v>2</v>
      </c>
      <c r="G70" s="4">
        <f t="shared" si="1"/>
        <v>0</v>
      </c>
      <c r="H70" s="3"/>
      <c r="I70" s="44"/>
      <c r="J70" s="44"/>
      <c r="K70" s="44"/>
      <c r="L70" s="44"/>
      <c r="M70" s="44"/>
      <c r="N70" s="86"/>
      <c r="O70" s="86"/>
    </row>
    <row r="71" spans="1:15" ht="12.75" customHeight="1" x14ac:dyDescent="0.15">
      <c r="A71" s="40"/>
      <c r="B71" s="64" t="s">
        <v>31</v>
      </c>
      <c r="C71" s="65"/>
      <c r="D71" s="65"/>
      <c r="E71" s="66"/>
      <c r="F71" s="4">
        <v>3</v>
      </c>
      <c r="G71" s="4">
        <f t="shared" si="1"/>
        <v>0</v>
      </c>
      <c r="H71" s="3"/>
      <c r="I71" s="44"/>
      <c r="J71" s="44"/>
      <c r="K71" s="44"/>
      <c r="L71" s="44"/>
      <c r="M71" s="44"/>
      <c r="N71" s="86"/>
      <c r="O71" s="86"/>
    </row>
    <row r="72" spans="1:15" ht="12.75" customHeight="1" x14ac:dyDescent="0.15">
      <c r="A72" s="40"/>
      <c r="B72" s="64" t="s">
        <v>49</v>
      </c>
      <c r="C72" s="65"/>
      <c r="D72" s="65"/>
      <c r="E72" s="66"/>
      <c r="F72" s="4">
        <v>1</v>
      </c>
      <c r="G72" s="4">
        <f t="shared" si="1"/>
        <v>0</v>
      </c>
      <c r="H72" s="3"/>
      <c r="I72" s="44"/>
      <c r="J72" s="44"/>
      <c r="K72" s="44"/>
      <c r="L72" s="44"/>
      <c r="M72" s="44"/>
      <c r="N72" s="86"/>
      <c r="O72" s="86"/>
    </row>
    <row r="73" spans="1:15" ht="12.75" customHeight="1" x14ac:dyDescent="0.15">
      <c r="A73" s="40"/>
      <c r="B73" s="64" t="s">
        <v>112</v>
      </c>
      <c r="C73" s="65"/>
      <c r="D73" s="65"/>
      <c r="E73" s="66"/>
      <c r="F73" s="4">
        <v>8</v>
      </c>
      <c r="G73" s="4">
        <f t="shared" si="1"/>
        <v>0</v>
      </c>
      <c r="H73" s="3"/>
      <c r="I73" s="44"/>
      <c r="J73" s="44"/>
      <c r="K73" s="44"/>
      <c r="L73" s="44"/>
      <c r="M73" s="44"/>
      <c r="N73" s="86"/>
      <c r="O73" s="86"/>
    </row>
    <row r="74" spans="1:15" ht="12.75" customHeight="1" x14ac:dyDescent="0.15">
      <c r="A74" s="40"/>
      <c r="B74" s="64" t="s">
        <v>113</v>
      </c>
      <c r="C74" s="65"/>
      <c r="D74" s="65"/>
      <c r="E74" s="66"/>
      <c r="F74" s="4">
        <v>10</v>
      </c>
      <c r="G74" s="4">
        <f t="shared" si="1"/>
        <v>0</v>
      </c>
      <c r="H74" s="3"/>
      <c r="I74" s="44"/>
      <c r="J74" s="44"/>
      <c r="K74" s="44"/>
      <c r="L74" s="44"/>
      <c r="M74" s="44"/>
      <c r="N74" s="86"/>
      <c r="O74" s="86"/>
    </row>
    <row r="75" spans="1:15" ht="12.75" customHeight="1" x14ac:dyDescent="0.15">
      <c r="A75" s="40"/>
      <c r="B75" s="64" t="s">
        <v>27</v>
      </c>
      <c r="C75" s="65"/>
      <c r="D75" s="65"/>
      <c r="E75" s="66"/>
      <c r="F75" s="4">
        <v>2</v>
      </c>
      <c r="G75" s="4">
        <f t="shared" si="1"/>
        <v>0</v>
      </c>
      <c r="H75" s="3"/>
      <c r="I75" s="44"/>
      <c r="J75" s="44"/>
      <c r="K75" s="44"/>
      <c r="L75" s="44"/>
      <c r="M75" s="44"/>
      <c r="N75" s="86"/>
      <c r="O75" s="86"/>
    </row>
    <row r="76" spans="1:15" ht="12.75" customHeight="1" x14ac:dyDescent="0.15">
      <c r="A76" s="40"/>
      <c r="B76" s="64" t="s">
        <v>38</v>
      </c>
      <c r="C76" s="65"/>
      <c r="D76" s="65"/>
      <c r="E76" s="66"/>
      <c r="F76" s="4">
        <v>6</v>
      </c>
      <c r="G76" s="4">
        <f t="shared" si="1"/>
        <v>0</v>
      </c>
      <c r="H76" s="3"/>
      <c r="I76" s="44"/>
      <c r="J76" s="44"/>
      <c r="K76" s="44"/>
      <c r="L76" s="44"/>
      <c r="M76" s="44"/>
      <c r="N76" s="86"/>
      <c r="O76" s="86"/>
    </row>
    <row r="77" spans="1:15" ht="12.75" customHeight="1" x14ac:dyDescent="0.15">
      <c r="A77" s="40"/>
      <c r="B77" s="70" t="s">
        <v>42</v>
      </c>
      <c r="C77" s="71"/>
      <c r="D77" s="71"/>
      <c r="E77" s="72"/>
      <c r="F77" s="4">
        <v>1</v>
      </c>
      <c r="G77" s="4">
        <f t="shared" si="1"/>
        <v>0</v>
      </c>
      <c r="H77" s="3"/>
      <c r="I77" s="44"/>
      <c r="J77" s="44"/>
      <c r="K77" s="44"/>
      <c r="L77" s="44"/>
      <c r="M77" s="44"/>
      <c r="N77" s="86"/>
      <c r="O77" s="86"/>
    </row>
    <row r="78" spans="1:15" ht="12.75" customHeight="1" x14ac:dyDescent="0.15">
      <c r="A78" s="41"/>
      <c r="B78" s="73" t="s">
        <v>44</v>
      </c>
      <c r="C78" s="74"/>
      <c r="D78" s="74"/>
      <c r="E78" s="75"/>
      <c r="F78" s="15">
        <v>1.5</v>
      </c>
      <c r="G78" s="15">
        <f t="shared" si="1"/>
        <v>0</v>
      </c>
      <c r="H78" s="3"/>
      <c r="I78" s="47"/>
      <c r="J78" s="47"/>
      <c r="K78" s="47"/>
      <c r="L78" s="47"/>
      <c r="M78" s="47"/>
      <c r="N78" s="86"/>
      <c r="O78" s="86"/>
    </row>
    <row r="79" spans="1:15" ht="5.25" customHeight="1" x14ac:dyDescent="0.15">
      <c r="A79" s="26"/>
      <c r="B79" s="26"/>
      <c r="C79" s="26"/>
      <c r="D79" s="26"/>
      <c r="E79" s="26"/>
      <c r="F79" s="26"/>
      <c r="G79" s="26"/>
      <c r="H79" s="22"/>
      <c r="I79" s="26"/>
      <c r="J79" s="26"/>
      <c r="K79" s="26"/>
      <c r="L79" s="26"/>
      <c r="M79" s="26"/>
      <c r="N79" s="27"/>
      <c r="O79" s="27"/>
    </row>
    <row r="80" spans="1:15" ht="18.75" customHeight="1" x14ac:dyDescent="0.2">
      <c r="A80" s="85" t="s">
        <v>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</row>
    <row r="81" spans="1:15" ht="12.75" customHeight="1" x14ac:dyDescent="0.15">
      <c r="A81" s="39"/>
      <c r="B81" s="67" t="s">
        <v>7</v>
      </c>
      <c r="C81" s="68"/>
      <c r="D81" s="68"/>
      <c r="E81" s="69"/>
      <c r="F81" s="28">
        <v>15</v>
      </c>
      <c r="G81" s="13">
        <f t="shared" ref="G81:G105" si="2">SUM(A81*F81)</f>
        <v>0</v>
      </c>
      <c r="H81" s="3"/>
      <c r="I81" s="48"/>
      <c r="J81" s="48"/>
      <c r="K81" s="48"/>
      <c r="L81" s="48"/>
      <c r="M81" s="48"/>
      <c r="N81" s="121" t="s">
        <v>141</v>
      </c>
      <c r="O81" s="121"/>
    </row>
    <row r="82" spans="1:15" ht="12.75" customHeight="1" x14ac:dyDescent="0.15">
      <c r="A82" s="40"/>
      <c r="B82" s="64" t="s">
        <v>107</v>
      </c>
      <c r="C82" s="65"/>
      <c r="D82" s="65"/>
      <c r="E82" s="66"/>
      <c r="F82" s="5">
        <v>8</v>
      </c>
      <c r="G82" s="4">
        <f t="shared" si="2"/>
        <v>0</v>
      </c>
      <c r="H82" s="3"/>
      <c r="I82" s="45"/>
      <c r="J82" s="45"/>
      <c r="K82" s="45"/>
      <c r="L82" s="45"/>
      <c r="M82" s="45"/>
      <c r="N82" s="86"/>
      <c r="O82" s="86"/>
    </row>
    <row r="83" spans="1:15" ht="12.75" customHeight="1" x14ac:dyDescent="0.15">
      <c r="A83" s="40"/>
      <c r="B83" s="64" t="s">
        <v>9</v>
      </c>
      <c r="C83" s="65"/>
      <c r="D83" s="65"/>
      <c r="E83" s="66"/>
      <c r="F83" s="5">
        <v>20</v>
      </c>
      <c r="G83" s="4">
        <f t="shared" si="2"/>
        <v>0</v>
      </c>
      <c r="H83" s="3"/>
      <c r="I83" s="45"/>
      <c r="J83" s="45"/>
      <c r="K83" s="45"/>
      <c r="L83" s="45"/>
      <c r="M83" s="45"/>
      <c r="N83" s="86"/>
      <c r="O83" s="86"/>
    </row>
    <row r="84" spans="1:15" ht="12.75" customHeight="1" x14ac:dyDescent="0.15">
      <c r="A84" s="40"/>
      <c r="B84" s="64" t="s">
        <v>11</v>
      </c>
      <c r="C84" s="65"/>
      <c r="D84" s="65"/>
      <c r="E84" s="66"/>
      <c r="F84" s="5">
        <v>10</v>
      </c>
      <c r="G84" s="4">
        <f t="shared" si="2"/>
        <v>0</v>
      </c>
      <c r="H84" s="3"/>
      <c r="I84" s="45"/>
      <c r="J84" s="45"/>
      <c r="K84" s="45"/>
      <c r="L84" s="45"/>
      <c r="M84" s="45"/>
      <c r="N84" s="86"/>
      <c r="O84" s="86"/>
    </row>
    <row r="85" spans="1:15" ht="12.75" customHeight="1" x14ac:dyDescent="0.15">
      <c r="A85" s="40"/>
      <c r="B85" s="64" t="s">
        <v>13</v>
      </c>
      <c r="C85" s="65"/>
      <c r="D85" s="65"/>
      <c r="E85" s="66"/>
      <c r="F85" s="5">
        <v>15</v>
      </c>
      <c r="G85" s="4">
        <f t="shared" si="2"/>
        <v>0</v>
      </c>
      <c r="H85" s="3"/>
      <c r="I85" s="45"/>
      <c r="J85" s="45"/>
      <c r="K85" s="45"/>
      <c r="L85" s="45"/>
      <c r="M85" s="45"/>
      <c r="N85" s="86"/>
      <c r="O85" s="86"/>
    </row>
    <row r="86" spans="1:15" ht="12.75" customHeight="1" x14ac:dyDescent="0.15">
      <c r="A86" s="40"/>
      <c r="B86" s="64" t="s">
        <v>15</v>
      </c>
      <c r="C86" s="65"/>
      <c r="D86" s="65"/>
      <c r="E86" s="66"/>
      <c r="F86" s="5">
        <v>3</v>
      </c>
      <c r="G86" s="4">
        <f t="shared" si="2"/>
        <v>0</v>
      </c>
      <c r="H86" s="3"/>
      <c r="I86" s="45"/>
      <c r="J86" s="45"/>
      <c r="K86" s="45"/>
      <c r="L86" s="45"/>
      <c r="M86" s="45"/>
      <c r="N86" s="86"/>
      <c r="O86" s="86"/>
    </row>
    <row r="87" spans="1:15" ht="12.75" customHeight="1" x14ac:dyDescent="0.15">
      <c r="A87" s="40"/>
      <c r="B87" s="64" t="s">
        <v>17</v>
      </c>
      <c r="C87" s="65"/>
      <c r="D87" s="65"/>
      <c r="E87" s="66"/>
      <c r="F87" s="5">
        <v>2</v>
      </c>
      <c r="G87" s="4">
        <f t="shared" si="2"/>
        <v>0</v>
      </c>
      <c r="H87" s="3"/>
      <c r="I87" s="45"/>
      <c r="J87" s="45"/>
      <c r="K87" s="45"/>
      <c r="L87" s="45"/>
      <c r="M87" s="45"/>
      <c r="N87" s="86"/>
      <c r="O87" s="86"/>
    </row>
    <row r="88" spans="1:15" ht="12.75" customHeight="1" x14ac:dyDescent="0.15">
      <c r="A88" s="40"/>
      <c r="B88" s="64" t="s">
        <v>19</v>
      </c>
      <c r="C88" s="65"/>
      <c r="D88" s="65"/>
      <c r="E88" s="66"/>
      <c r="F88" s="5">
        <v>3</v>
      </c>
      <c r="G88" s="4">
        <f t="shared" si="2"/>
        <v>0</v>
      </c>
      <c r="H88" s="3"/>
      <c r="I88" s="45"/>
      <c r="J88" s="45"/>
      <c r="K88" s="45"/>
      <c r="L88" s="45"/>
      <c r="M88" s="45"/>
      <c r="N88" s="86"/>
      <c r="O88" s="86"/>
    </row>
    <row r="89" spans="1:15" ht="12.75" customHeight="1" x14ac:dyDescent="0.15">
      <c r="A89" s="40"/>
      <c r="B89" s="64" t="s">
        <v>21</v>
      </c>
      <c r="C89" s="65"/>
      <c r="D89" s="65"/>
      <c r="E89" s="66"/>
      <c r="F89" s="5">
        <v>7</v>
      </c>
      <c r="G89" s="4">
        <f t="shared" si="2"/>
        <v>0</v>
      </c>
      <c r="H89" s="3"/>
      <c r="I89" s="45"/>
      <c r="J89" s="45"/>
      <c r="K89" s="45"/>
      <c r="L89" s="45"/>
      <c r="M89" s="45"/>
      <c r="N89" s="86"/>
      <c r="O89" s="86"/>
    </row>
    <row r="90" spans="1:15" ht="12.75" customHeight="1" x14ac:dyDescent="0.15">
      <c r="A90" s="40"/>
      <c r="B90" s="64" t="s">
        <v>23</v>
      </c>
      <c r="C90" s="65"/>
      <c r="D90" s="65"/>
      <c r="E90" s="66"/>
      <c r="F90" s="5">
        <v>6</v>
      </c>
      <c r="G90" s="4">
        <f t="shared" si="2"/>
        <v>0</v>
      </c>
      <c r="H90" s="3"/>
      <c r="I90" s="45"/>
      <c r="J90" s="45"/>
      <c r="K90" s="45"/>
      <c r="L90" s="45"/>
      <c r="M90" s="45"/>
      <c r="N90" s="86"/>
      <c r="O90" s="86"/>
    </row>
    <row r="91" spans="1:15" ht="12.75" customHeight="1" x14ac:dyDescent="0.15">
      <c r="A91" s="40"/>
      <c r="B91" s="64" t="s">
        <v>24</v>
      </c>
      <c r="C91" s="65"/>
      <c r="D91" s="65"/>
      <c r="E91" s="66"/>
      <c r="F91" s="5">
        <v>3</v>
      </c>
      <c r="G91" s="4">
        <f t="shared" si="2"/>
        <v>0</v>
      </c>
      <c r="H91" s="3"/>
      <c r="I91" s="45"/>
      <c r="J91" s="45"/>
      <c r="K91" s="45"/>
      <c r="L91" s="45"/>
      <c r="M91" s="45"/>
      <c r="N91" s="86"/>
      <c r="O91" s="86"/>
    </row>
    <row r="92" spans="1:15" ht="12.75" customHeight="1" x14ac:dyDescent="0.15">
      <c r="A92" s="40"/>
      <c r="B92" s="64" t="s">
        <v>25</v>
      </c>
      <c r="C92" s="65"/>
      <c r="D92" s="65"/>
      <c r="E92" s="66"/>
      <c r="F92" s="5">
        <v>2</v>
      </c>
      <c r="G92" s="4">
        <f t="shared" si="2"/>
        <v>0</v>
      </c>
      <c r="H92" s="3"/>
      <c r="I92" s="45"/>
      <c r="J92" s="45"/>
      <c r="K92" s="45"/>
      <c r="L92" s="45"/>
      <c r="M92" s="45"/>
      <c r="N92" s="86"/>
      <c r="O92" s="86"/>
    </row>
    <row r="93" spans="1:15" ht="12.75" customHeight="1" x14ac:dyDescent="0.15">
      <c r="A93" s="40"/>
      <c r="B93" s="64" t="s">
        <v>26</v>
      </c>
      <c r="C93" s="65"/>
      <c r="D93" s="65"/>
      <c r="E93" s="66"/>
      <c r="F93" s="5">
        <v>1</v>
      </c>
      <c r="G93" s="4">
        <f t="shared" si="2"/>
        <v>0</v>
      </c>
      <c r="H93" s="3"/>
      <c r="I93" s="45"/>
      <c r="J93" s="45"/>
      <c r="K93" s="45"/>
      <c r="L93" s="45"/>
      <c r="M93" s="45"/>
      <c r="N93" s="86"/>
      <c r="O93" s="86"/>
    </row>
    <row r="94" spans="1:15" ht="12.75" customHeight="1" x14ac:dyDescent="0.15">
      <c r="A94" s="40"/>
      <c r="B94" s="64" t="s">
        <v>27</v>
      </c>
      <c r="C94" s="65"/>
      <c r="D94" s="65"/>
      <c r="E94" s="66"/>
      <c r="F94" s="5">
        <v>2</v>
      </c>
      <c r="G94" s="4">
        <f t="shared" si="2"/>
        <v>0</v>
      </c>
      <c r="H94" s="3"/>
      <c r="I94" s="45"/>
      <c r="J94" s="45"/>
      <c r="K94" s="45"/>
      <c r="L94" s="45"/>
      <c r="M94" s="45"/>
      <c r="N94" s="86"/>
      <c r="O94" s="86"/>
    </row>
    <row r="95" spans="1:15" ht="12.75" customHeight="1" x14ac:dyDescent="0.15">
      <c r="A95" s="40"/>
      <c r="B95" s="64" t="s">
        <v>29</v>
      </c>
      <c r="C95" s="65"/>
      <c r="D95" s="65"/>
      <c r="E95" s="66"/>
      <c r="F95" s="5">
        <v>3</v>
      </c>
      <c r="G95" s="4">
        <f t="shared" si="2"/>
        <v>0</v>
      </c>
      <c r="H95" s="3"/>
      <c r="I95" s="45"/>
      <c r="J95" s="45"/>
      <c r="K95" s="45"/>
      <c r="L95" s="45"/>
      <c r="M95" s="45"/>
      <c r="N95" s="86"/>
      <c r="O95" s="86"/>
    </row>
    <row r="96" spans="1:15" ht="12.75" customHeight="1" x14ac:dyDescent="0.15">
      <c r="A96" s="40"/>
      <c r="B96" s="64" t="s">
        <v>31</v>
      </c>
      <c r="C96" s="65"/>
      <c r="D96" s="65"/>
      <c r="E96" s="66"/>
      <c r="F96" s="5">
        <v>3</v>
      </c>
      <c r="G96" s="4">
        <f t="shared" si="2"/>
        <v>0</v>
      </c>
      <c r="H96" s="3"/>
      <c r="I96" s="45"/>
      <c r="J96" s="45"/>
      <c r="K96" s="45"/>
      <c r="L96" s="45"/>
      <c r="M96" s="45"/>
      <c r="N96" s="86"/>
      <c r="O96" s="86"/>
    </row>
    <row r="97" spans="1:15" ht="12.75" customHeight="1" x14ac:dyDescent="0.15">
      <c r="A97" s="40"/>
      <c r="B97" s="64" t="s">
        <v>33</v>
      </c>
      <c r="C97" s="65"/>
      <c r="D97" s="65"/>
      <c r="E97" s="66"/>
      <c r="F97" s="5">
        <v>1</v>
      </c>
      <c r="G97" s="4">
        <f t="shared" si="2"/>
        <v>0</v>
      </c>
      <c r="H97" s="3"/>
      <c r="I97" s="45"/>
      <c r="J97" s="45"/>
      <c r="K97" s="45"/>
      <c r="L97" s="45"/>
      <c r="M97" s="45"/>
      <c r="N97" s="86"/>
      <c r="O97" s="86"/>
    </row>
    <row r="98" spans="1:15" ht="12.75" customHeight="1" x14ac:dyDescent="0.15">
      <c r="A98" s="40"/>
      <c r="B98" s="64" t="s">
        <v>35</v>
      </c>
      <c r="C98" s="65"/>
      <c r="D98" s="65"/>
      <c r="E98" s="66"/>
      <c r="F98" s="5">
        <v>2</v>
      </c>
      <c r="G98" s="4">
        <f t="shared" si="2"/>
        <v>0</v>
      </c>
      <c r="H98" s="3"/>
      <c r="I98" s="45"/>
      <c r="J98" s="45"/>
      <c r="K98" s="45"/>
      <c r="L98" s="45"/>
      <c r="M98" s="45"/>
      <c r="N98" s="86"/>
      <c r="O98" s="86"/>
    </row>
    <row r="99" spans="1:15" ht="12.75" customHeight="1" x14ac:dyDescent="0.15">
      <c r="A99" s="40"/>
      <c r="B99" s="64" t="s">
        <v>37</v>
      </c>
      <c r="C99" s="65"/>
      <c r="D99" s="65"/>
      <c r="E99" s="66"/>
      <c r="F99" s="5">
        <v>4</v>
      </c>
      <c r="G99" s="4">
        <f t="shared" si="2"/>
        <v>0</v>
      </c>
      <c r="H99" s="3"/>
      <c r="I99" s="45"/>
      <c r="J99" s="45"/>
      <c r="K99" s="45"/>
      <c r="L99" s="45"/>
      <c r="M99" s="45"/>
      <c r="N99" s="86"/>
      <c r="O99" s="86"/>
    </row>
    <row r="100" spans="1:15" ht="12.75" customHeight="1" x14ac:dyDescent="0.15">
      <c r="A100" s="40"/>
      <c r="B100" s="64" t="s">
        <v>38</v>
      </c>
      <c r="C100" s="65"/>
      <c r="D100" s="65"/>
      <c r="E100" s="66"/>
      <c r="F100" s="5">
        <v>6</v>
      </c>
      <c r="G100" s="4">
        <f t="shared" si="2"/>
        <v>0</v>
      </c>
      <c r="H100" s="3"/>
      <c r="I100" s="45"/>
      <c r="J100" s="45"/>
      <c r="K100" s="45"/>
      <c r="L100" s="45"/>
      <c r="M100" s="45"/>
      <c r="N100" s="86"/>
      <c r="O100" s="86"/>
    </row>
    <row r="101" spans="1:15" ht="12.75" customHeight="1" x14ac:dyDescent="0.15">
      <c r="A101" s="40"/>
      <c r="B101" s="64" t="s">
        <v>39</v>
      </c>
      <c r="C101" s="65"/>
      <c r="D101" s="65"/>
      <c r="E101" s="66"/>
      <c r="F101" s="5">
        <v>1</v>
      </c>
      <c r="G101" s="4">
        <f t="shared" si="2"/>
        <v>0</v>
      </c>
      <c r="H101" s="3"/>
      <c r="I101" s="45"/>
      <c r="J101" s="45"/>
      <c r="K101" s="45"/>
      <c r="L101" s="45"/>
      <c r="M101" s="45"/>
      <c r="N101" s="86"/>
      <c r="O101" s="86"/>
    </row>
    <row r="102" spans="1:15" ht="12.75" customHeight="1" x14ac:dyDescent="0.15">
      <c r="A102" s="40"/>
      <c r="B102" s="64" t="s">
        <v>40</v>
      </c>
      <c r="C102" s="65"/>
      <c r="D102" s="65"/>
      <c r="E102" s="66"/>
      <c r="F102" s="5">
        <v>1.5</v>
      </c>
      <c r="G102" s="4">
        <f t="shared" si="2"/>
        <v>0</v>
      </c>
      <c r="H102" s="3"/>
      <c r="I102" s="45"/>
      <c r="J102" s="45"/>
      <c r="K102" s="45"/>
      <c r="L102" s="45"/>
      <c r="M102" s="45"/>
      <c r="N102" s="86"/>
      <c r="O102" s="86"/>
    </row>
    <row r="103" spans="1:15" ht="12.75" customHeight="1" x14ac:dyDescent="0.15">
      <c r="A103" s="40"/>
      <c r="B103" s="64" t="s">
        <v>31</v>
      </c>
      <c r="C103" s="65"/>
      <c r="D103" s="65"/>
      <c r="E103" s="66"/>
      <c r="F103" s="5">
        <v>3</v>
      </c>
      <c r="G103" s="4">
        <f t="shared" si="2"/>
        <v>0</v>
      </c>
      <c r="H103" s="3"/>
      <c r="I103" s="45"/>
      <c r="J103" s="45"/>
      <c r="K103" s="45"/>
      <c r="L103" s="45"/>
      <c r="M103" s="45"/>
      <c r="N103" s="86"/>
      <c r="O103" s="86"/>
    </row>
    <row r="104" spans="1:15" ht="12.75" customHeight="1" x14ac:dyDescent="0.15">
      <c r="A104" s="40"/>
      <c r="B104" s="70" t="s">
        <v>42</v>
      </c>
      <c r="C104" s="71"/>
      <c r="D104" s="71"/>
      <c r="E104" s="72"/>
      <c r="F104" s="5">
        <v>1</v>
      </c>
      <c r="G104" s="4">
        <f t="shared" si="2"/>
        <v>0</v>
      </c>
      <c r="H104" s="3"/>
      <c r="I104" s="45"/>
      <c r="J104" s="45"/>
      <c r="K104" s="45"/>
      <c r="L104" s="45"/>
      <c r="M104" s="45"/>
      <c r="N104" s="86"/>
      <c r="O104" s="86"/>
    </row>
    <row r="105" spans="1:15" ht="12.75" customHeight="1" x14ac:dyDescent="0.15">
      <c r="A105" s="40"/>
      <c r="B105" s="70" t="s">
        <v>44</v>
      </c>
      <c r="C105" s="71"/>
      <c r="D105" s="71"/>
      <c r="E105" s="72"/>
      <c r="F105" s="5">
        <v>1.5</v>
      </c>
      <c r="G105" s="4">
        <f t="shared" si="2"/>
        <v>0</v>
      </c>
      <c r="H105" s="3"/>
      <c r="I105" s="45"/>
      <c r="J105" s="45"/>
      <c r="K105" s="45"/>
      <c r="L105" s="45"/>
      <c r="M105" s="45"/>
      <c r="N105" s="86"/>
      <c r="O105" s="86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5" customHeight="1" x14ac:dyDescent="0.2">
      <c r="A109" s="88" t="s">
        <v>0</v>
      </c>
      <c r="B109" s="88" t="s">
        <v>1</v>
      </c>
      <c r="C109" s="88"/>
      <c r="D109" s="88"/>
      <c r="E109" s="88"/>
      <c r="F109" s="88" t="s">
        <v>2</v>
      </c>
      <c r="G109" s="90" t="s">
        <v>3</v>
      </c>
      <c r="H109" s="25" t="s">
        <v>4</v>
      </c>
      <c r="I109" s="92" t="s">
        <v>137</v>
      </c>
      <c r="J109" s="92"/>
      <c r="K109" s="92"/>
      <c r="L109" s="92"/>
      <c r="M109" s="92"/>
      <c r="N109" s="92"/>
      <c r="O109" s="92"/>
    </row>
    <row r="110" spans="1:15" ht="15" customHeight="1" x14ac:dyDescent="0.2">
      <c r="A110" s="89"/>
      <c r="B110" s="89"/>
      <c r="C110" s="89"/>
      <c r="D110" s="89"/>
      <c r="E110" s="89"/>
      <c r="F110" s="89"/>
      <c r="G110" s="91"/>
      <c r="H110" s="25"/>
      <c r="I110" s="14" t="s">
        <v>134</v>
      </c>
      <c r="J110" s="14" t="s">
        <v>135</v>
      </c>
      <c r="K110" s="14" t="s">
        <v>136</v>
      </c>
      <c r="L110" s="14" t="s">
        <v>138</v>
      </c>
      <c r="M110" s="14" t="s">
        <v>139</v>
      </c>
      <c r="N110" s="89"/>
      <c r="O110" s="89"/>
    </row>
    <row r="111" spans="1:15" ht="18.75" customHeight="1" x14ac:dyDescent="0.2">
      <c r="A111" s="85" t="s">
        <v>46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5" ht="12.75" customHeight="1" x14ac:dyDescent="0.15">
      <c r="A112" s="39"/>
      <c r="B112" s="61" t="s">
        <v>12</v>
      </c>
      <c r="C112" s="62"/>
      <c r="D112" s="62"/>
      <c r="E112" s="63"/>
      <c r="F112" s="29">
        <v>2</v>
      </c>
      <c r="G112" s="30">
        <f t="shared" ref="G112:G132" si="3">SUM(A112*F112)</f>
        <v>0</v>
      </c>
      <c r="I112" s="48"/>
      <c r="J112" s="48"/>
      <c r="K112" s="48"/>
      <c r="L112" s="48"/>
      <c r="M112" s="48"/>
      <c r="N112" s="79" t="s">
        <v>141</v>
      </c>
      <c r="O112" s="80"/>
    </row>
    <row r="113" spans="1:15" ht="12.75" customHeight="1" x14ac:dyDescent="0.15">
      <c r="A113" s="40"/>
      <c r="B113" s="55" t="s">
        <v>14</v>
      </c>
      <c r="C113" s="56"/>
      <c r="D113" s="56"/>
      <c r="E113" s="57"/>
      <c r="F113" s="31">
        <v>3</v>
      </c>
      <c r="G113" s="32">
        <f t="shared" si="3"/>
        <v>0</v>
      </c>
      <c r="I113" s="45"/>
      <c r="J113" s="45"/>
      <c r="K113" s="45"/>
      <c r="L113" s="45"/>
      <c r="M113" s="45"/>
      <c r="N113" s="81"/>
      <c r="O113" s="82"/>
    </row>
    <row r="114" spans="1:15" ht="12.75" customHeight="1" x14ac:dyDescent="0.15">
      <c r="A114" s="40"/>
      <c r="B114" s="55" t="s">
        <v>50</v>
      </c>
      <c r="C114" s="56"/>
      <c r="D114" s="56"/>
      <c r="E114" s="57"/>
      <c r="F114" s="31">
        <v>2</v>
      </c>
      <c r="G114" s="32">
        <f t="shared" si="3"/>
        <v>0</v>
      </c>
      <c r="I114" s="45"/>
      <c r="J114" s="45"/>
      <c r="K114" s="45"/>
      <c r="L114" s="45"/>
      <c r="M114" s="45"/>
      <c r="N114" s="81"/>
      <c r="O114" s="82"/>
    </row>
    <row r="115" spans="1:15" ht="12.75" customHeight="1" x14ac:dyDescent="0.15">
      <c r="A115" s="40"/>
      <c r="B115" s="55" t="s">
        <v>16</v>
      </c>
      <c r="C115" s="56"/>
      <c r="D115" s="56"/>
      <c r="E115" s="57"/>
      <c r="F115" s="31">
        <v>4</v>
      </c>
      <c r="G115" s="32">
        <f t="shared" si="3"/>
        <v>0</v>
      </c>
      <c r="I115" s="45"/>
      <c r="J115" s="45"/>
      <c r="K115" s="45"/>
      <c r="L115" s="45"/>
      <c r="M115" s="45"/>
      <c r="N115" s="81"/>
      <c r="O115" s="82"/>
    </row>
    <row r="116" spans="1:15" ht="12.75" customHeight="1" x14ac:dyDescent="0.15">
      <c r="A116" s="40"/>
      <c r="B116" s="55" t="s">
        <v>18</v>
      </c>
      <c r="C116" s="56"/>
      <c r="D116" s="56"/>
      <c r="E116" s="57"/>
      <c r="F116" s="31">
        <v>5</v>
      </c>
      <c r="G116" s="32">
        <f t="shared" si="3"/>
        <v>0</v>
      </c>
      <c r="I116" s="45"/>
      <c r="J116" s="45"/>
      <c r="K116" s="45"/>
      <c r="L116" s="45"/>
      <c r="M116" s="45"/>
      <c r="N116" s="81"/>
      <c r="O116" s="82"/>
    </row>
    <row r="117" spans="1:15" ht="12.75" customHeight="1" x14ac:dyDescent="0.15">
      <c r="A117" s="40"/>
      <c r="B117" s="55" t="s">
        <v>20</v>
      </c>
      <c r="C117" s="56"/>
      <c r="D117" s="56"/>
      <c r="E117" s="57"/>
      <c r="F117" s="31">
        <v>6</v>
      </c>
      <c r="G117" s="32">
        <f t="shared" si="3"/>
        <v>0</v>
      </c>
      <c r="I117" s="45"/>
      <c r="J117" s="45"/>
      <c r="K117" s="45"/>
      <c r="L117" s="45"/>
      <c r="M117" s="45"/>
      <c r="N117" s="81"/>
      <c r="O117" s="82"/>
    </row>
    <row r="118" spans="1:15" ht="12.75" customHeight="1" x14ac:dyDescent="0.15">
      <c r="A118" s="40"/>
      <c r="B118" s="55" t="s">
        <v>22</v>
      </c>
      <c r="C118" s="56"/>
      <c r="D118" s="56"/>
      <c r="E118" s="57"/>
      <c r="F118" s="31">
        <v>8</v>
      </c>
      <c r="G118" s="32">
        <f t="shared" si="3"/>
        <v>0</v>
      </c>
      <c r="I118" s="45"/>
      <c r="J118" s="45"/>
      <c r="K118" s="45"/>
      <c r="L118" s="45"/>
      <c r="M118" s="45"/>
      <c r="N118" s="81"/>
      <c r="O118" s="82"/>
    </row>
    <row r="119" spans="1:15" ht="12.75" customHeight="1" x14ac:dyDescent="0.15">
      <c r="A119" s="40"/>
      <c r="B119" s="55" t="s">
        <v>52</v>
      </c>
      <c r="C119" s="56"/>
      <c r="D119" s="56"/>
      <c r="E119" s="57"/>
      <c r="F119" s="31">
        <v>12</v>
      </c>
      <c r="G119" s="32">
        <f t="shared" si="3"/>
        <v>0</v>
      </c>
      <c r="I119" s="45"/>
      <c r="J119" s="45"/>
      <c r="K119" s="45"/>
      <c r="L119" s="45"/>
      <c r="M119" s="45"/>
      <c r="N119" s="81"/>
      <c r="O119" s="82"/>
    </row>
    <row r="120" spans="1:15" ht="12.75" customHeight="1" x14ac:dyDescent="0.15">
      <c r="A120" s="40"/>
      <c r="B120" s="55" t="s">
        <v>53</v>
      </c>
      <c r="C120" s="56"/>
      <c r="D120" s="56"/>
      <c r="E120" s="57"/>
      <c r="F120" s="31">
        <v>6</v>
      </c>
      <c r="G120" s="32">
        <f t="shared" si="3"/>
        <v>0</v>
      </c>
      <c r="I120" s="45"/>
      <c r="J120" s="45"/>
      <c r="K120" s="45"/>
      <c r="L120" s="45"/>
      <c r="M120" s="45"/>
      <c r="N120" s="81"/>
      <c r="O120" s="82"/>
    </row>
    <row r="121" spans="1:15" ht="12.75" customHeight="1" x14ac:dyDescent="0.15">
      <c r="A121" s="40"/>
      <c r="B121" s="55" t="s">
        <v>54</v>
      </c>
      <c r="C121" s="56"/>
      <c r="D121" s="56"/>
      <c r="E121" s="57"/>
      <c r="F121" s="31">
        <v>12</v>
      </c>
      <c r="G121" s="32">
        <f t="shared" si="3"/>
        <v>0</v>
      </c>
      <c r="I121" s="45"/>
      <c r="J121" s="45"/>
      <c r="K121" s="45"/>
      <c r="L121" s="45"/>
      <c r="M121" s="45"/>
      <c r="N121" s="81"/>
      <c r="O121" s="82"/>
    </row>
    <row r="122" spans="1:15" ht="12.75" customHeight="1" x14ac:dyDescent="0.15">
      <c r="A122" s="40"/>
      <c r="B122" s="55" t="s">
        <v>55</v>
      </c>
      <c r="C122" s="56"/>
      <c r="D122" s="56"/>
      <c r="E122" s="57"/>
      <c r="F122" s="31">
        <v>5</v>
      </c>
      <c r="G122" s="32">
        <f t="shared" si="3"/>
        <v>0</v>
      </c>
      <c r="I122" s="45"/>
      <c r="J122" s="45"/>
      <c r="K122" s="45"/>
      <c r="L122" s="45"/>
      <c r="M122" s="45"/>
      <c r="N122" s="81"/>
      <c r="O122" s="82"/>
    </row>
    <row r="123" spans="1:15" ht="12.75" customHeight="1" x14ac:dyDescent="0.15">
      <c r="A123" s="40"/>
      <c r="B123" s="55" t="s">
        <v>56</v>
      </c>
      <c r="C123" s="56"/>
      <c r="D123" s="56"/>
      <c r="E123" s="57"/>
      <c r="F123" s="31">
        <v>4</v>
      </c>
      <c r="G123" s="32">
        <f t="shared" si="3"/>
        <v>0</v>
      </c>
      <c r="I123" s="45"/>
      <c r="J123" s="45"/>
      <c r="K123" s="45"/>
      <c r="L123" s="45"/>
      <c r="M123" s="45"/>
      <c r="N123" s="81"/>
      <c r="O123" s="82"/>
    </row>
    <row r="124" spans="1:15" ht="12.75" customHeight="1" x14ac:dyDescent="0.15">
      <c r="A124" s="40"/>
      <c r="B124" s="55" t="s">
        <v>31</v>
      </c>
      <c r="C124" s="56"/>
      <c r="D124" s="56"/>
      <c r="E124" s="57"/>
      <c r="F124" s="31">
        <v>3</v>
      </c>
      <c r="G124" s="32">
        <f t="shared" si="3"/>
        <v>0</v>
      </c>
      <c r="I124" s="45"/>
      <c r="J124" s="45"/>
      <c r="K124" s="45"/>
      <c r="L124" s="45"/>
      <c r="M124" s="45"/>
      <c r="N124" s="81"/>
      <c r="O124" s="82"/>
    </row>
    <row r="125" spans="1:15" ht="12.75" customHeight="1" x14ac:dyDescent="0.15">
      <c r="A125" s="40"/>
      <c r="B125" s="55" t="s">
        <v>49</v>
      </c>
      <c r="C125" s="56"/>
      <c r="D125" s="56"/>
      <c r="E125" s="57"/>
      <c r="F125" s="31">
        <v>1</v>
      </c>
      <c r="G125" s="32">
        <f t="shared" si="3"/>
        <v>0</v>
      </c>
      <c r="I125" s="45"/>
      <c r="J125" s="45"/>
      <c r="K125" s="45"/>
      <c r="L125" s="45"/>
      <c r="M125" s="45"/>
      <c r="N125" s="81"/>
      <c r="O125" s="82"/>
    </row>
    <row r="126" spans="1:15" ht="12.75" customHeight="1" x14ac:dyDescent="0.15">
      <c r="A126" s="40"/>
      <c r="B126" s="55" t="s">
        <v>27</v>
      </c>
      <c r="C126" s="56"/>
      <c r="D126" s="56"/>
      <c r="E126" s="57"/>
      <c r="F126" s="31">
        <v>2</v>
      </c>
      <c r="G126" s="32">
        <f t="shared" si="3"/>
        <v>0</v>
      </c>
      <c r="I126" s="45"/>
      <c r="J126" s="45"/>
      <c r="K126" s="45"/>
      <c r="L126" s="45"/>
      <c r="M126" s="45"/>
      <c r="N126" s="81"/>
      <c r="O126" s="82"/>
    </row>
    <row r="127" spans="1:15" ht="12.75" customHeight="1" x14ac:dyDescent="0.15">
      <c r="A127" s="40"/>
      <c r="B127" s="55" t="s">
        <v>48</v>
      </c>
      <c r="C127" s="56"/>
      <c r="D127" s="56"/>
      <c r="E127" s="57"/>
      <c r="F127" s="31">
        <v>2</v>
      </c>
      <c r="G127" s="32">
        <f t="shared" si="3"/>
        <v>0</v>
      </c>
      <c r="I127" s="45"/>
      <c r="J127" s="45"/>
      <c r="K127" s="45"/>
      <c r="L127" s="45"/>
      <c r="M127" s="45"/>
      <c r="N127" s="81"/>
      <c r="O127" s="82"/>
    </row>
    <row r="128" spans="1:15" ht="12.75" customHeight="1" x14ac:dyDescent="0.15">
      <c r="A128" s="40"/>
      <c r="B128" s="55" t="s">
        <v>61</v>
      </c>
      <c r="C128" s="56"/>
      <c r="D128" s="56"/>
      <c r="E128" s="57"/>
      <c r="F128" s="31">
        <v>10</v>
      </c>
      <c r="G128" s="32">
        <f t="shared" si="3"/>
        <v>0</v>
      </c>
      <c r="I128" s="45"/>
      <c r="J128" s="45"/>
      <c r="K128" s="45"/>
      <c r="L128" s="45"/>
      <c r="M128" s="45"/>
      <c r="N128" s="81"/>
      <c r="O128" s="82"/>
    </row>
    <row r="129" spans="1:15" ht="12.75" customHeight="1" x14ac:dyDescent="0.15">
      <c r="A129" s="40"/>
      <c r="B129" s="55" t="s">
        <v>33</v>
      </c>
      <c r="C129" s="56"/>
      <c r="D129" s="56"/>
      <c r="E129" s="57"/>
      <c r="F129" s="31">
        <v>1</v>
      </c>
      <c r="G129" s="32">
        <f t="shared" si="3"/>
        <v>0</v>
      </c>
      <c r="I129" s="45"/>
      <c r="J129" s="45"/>
      <c r="K129" s="45"/>
      <c r="L129" s="45"/>
      <c r="M129" s="45"/>
      <c r="N129" s="81"/>
      <c r="O129" s="82"/>
    </row>
    <row r="130" spans="1:15" ht="12.75" customHeight="1" x14ac:dyDescent="0.15">
      <c r="A130" s="40"/>
      <c r="B130" s="55" t="s">
        <v>35</v>
      </c>
      <c r="C130" s="56"/>
      <c r="D130" s="56"/>
      <c r="E130" s="57"/>
      <c r="F130" s="31">
        <v>2</v>
      </c>
      <c r="G130" s="32">
        <f t="shared" si="3"/>
        <v>0</v>
      </c>
      <c r="I130" s="45"/>
      <c r="J130" s="45"/>
      <c r="K130" s="45"/>
      <c r="L130" s="45"/>
      <c r="M130" s="45"/>
      <c r="N130" s="81"/>
      <c r="O130" s="82"/>
    </row>
    <row r="131" spans="1:15" ht="12.75" customHeight="1" x14ac:dyDescent="0.15">
      <c r="A131" s="40"/>
      <c r="B131" s="58" t="s">
        <v>42</v>
      </c>
      <c r="C131" s="59"/>
      <c r="D131" s="59"/>
      <c r="E131" s="60"/>
      <c r="F131" s="31">
        <v>1</v>
      </c>
      <c r="G131" s="32">
        <f t="shared" si="3"/>
        <v>0</v>
      </c>
      <c r="I131" s="45"/>
      <c r="J131" s="45"/>
      <c r="K131" s="45"/>
      <c r="L131" s="45"/>
      <c r="M131" s="45"/>
      <c r="N131" s="81"/>
      <c r="O131" s="82"/>
    </row>
    <row r="132" spans="1:15" ht="12.75" customHeight="1" x14ac:dyDescent="0.15">
      <c r="A132" s="40"/>
      <c r="B132" s="76" t="s">
        <v>44</v>
      </c>
      <c r="C132" s="77"/>
      <c r="D132" s="77"/>
      <c r="E132" s="78"/>
      <c r="F132" s="31">
        <v>1.5</v>
      </c>
      <c r="G132" s="32">
        <f t="shared" si="3"/>
        <v>0</v>
      </c>
      <c r="I132" s="45"/>
      <c r="J132" s="45"/>
      <c r="K132" s="45"/>
      <c r="L132" s="45"/>
      <c r="M132" s="45"/>
      <c r="N132" s="83"/>
      <c r="O132" s="84"/>
    </row>
    <row r="133" spans="1:15" ht="5.25" customHeight="1" x14ac:dyDescent="0.15">
      <c r="A133" s="26"/>
      <c r="B133" s="26"/>
      <c r="C133" s="26"/>
      <c r="D133" s="26"/>
      <c r="E133" s="26"/>
      <c r="F133" s="26"/>
      <c r="G133" s="26"/>
      <c r="H133" s="22"/>
      <c r="I133" s="26"/>
      <c r="J133" s="26"/>
      <c r="K133" s="26"/>
      <c r="L133" s="26"/>
      <c r="M133" s="26"/>
      <c r="N133" s="27"/>
      <c r="O133" s="27"/>
    </row>
    <row r="134" spans="1:15" ht="18.75" customHeight="1" x14ac:dyDescent="0.2">
      <c r="A134" s="85" t="s">
        <v>64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</row>
    <row r="135" spans="1:15" ht="12.75" customHeight="1" x14ac:dyDescent="0.15">
      <c r="A135" s="39"/>
      <c r="B135" s="61" t="s">
        <v>66</v>
      </c>
      <c r="C135" s="62"/>
      <c r="D135" s="62"/>
      <c r="E135" s="63"/>
      <c r="F135" s="29">
        <v>18</v>
      </c>
      <c r="G135" s="30">
        <f t="shared" ref="G135:G155" si="4">SUM(A135*F135)</f>
        <v>0</v>
      </c>
      <c r="I135" s="48"/>
      <c r="J135" s="48"/>
      <c r="K135" s="48"/>
      <c r="L135" s="48"/>
      <c r="M135" s="48"/>
      <c r="N135" s="79" t="s">
        <v>141</v>
      </c>
      <c r="O135" s="107"/>
    </row>
    <row r="136" spans="1:15" ht="12.75" customHeight="1" x14ac:dyDescent="0.15">
      <c r="A136" s="40"/>
      <c r="B136" s="55" t="s">
        <v>68</v>
      </c>
      <c r="C136" s="56"/>
      <c r="D136" s="56"/>
      <c r="E136" s="57"/>
      <c r="F136" s="31">
        <v>4</v>
      </c>
      <c r="G136" s="32">
        <f t="shared" si="4"/>
        <v>0</v>
      </c>
      <c r="I136" s="45"/>
      <c r="J136" s="45"/>
      <c r="K136" s="45"/>
      <c r="L136" s="45"/>
      <c r="M136" s="45"/>
      <c r="N136" s="81"/>
      <c r="O136" s="108"/>
    </row>
    <row r="137" spans="1:15" ht="12.75" customHeight="1" x14ac:dyDescent="0.15">
      <c r="A137" s="40"/>
      <c r="B137" s="55" t="s">
        <v>69</v>
      </c>
      <c r="C137" s="56"/>
      <c r="D137" s="56"/>
      <c r="E137" s="57"/>
      <c r="F137" s="31">
        <v>4</v>
      </c>
      <c r="G137" s="32">
        <f t="shared" si="4"/>
        <v>0</v>
      </c>
      <c r="I137" s="45"/>
      <c r="J137" s="45"/>
      <c r="K137" s="45"/>
      <c r="L137" s="45"/>
      <c r="M137" s="45"/>
      <c r="N137" s="81"/>
      <c r="O137" s="108"/>
    </row>
    <row r="138" spans="1:15" ht="12.75" customHeight="1" x14ac:dyDescent="0.15">
      <c r="A138" s="40"/>
      <c r="B138" s="55" t="s">
        <v>16</v>
      </c>
      <c r="C138" s="56"/>
      <c r="D138" s="56"/>
      <c r="E138" s="57"/>
      <c r="F138" s="31">
        <v>4</v>
      </c>
      <c r="G138" s="32">
        <f t="shared" si="4"/>
        <v>0</v>
      </c>
      <c r="I138" s="45"/>
      <c r="J138" s="45"/>
      <c r="K138" s="45"/>
      <c r="L138" s="45"/>
      <c r="M138" s="45"/>
      <c r="N138" s="81"/>
      <c r="O138" s="108"/>
    </row>
    <row r="139" spans="1:15" ht="12.75" customHeight="1" x14ac:dyDescent="0.15">
      <c r="A139" s="40"/>
      <c r="B139" s="55" t="s">
        <v>18</v>
      </c>
      <c r="C139" s="56"/>
      <c r="D139" s="56"/>
      <c r="E139" s="57"/>
      <c r="F139" s="31">
        <v>5</v>
      </c>
      <c r="G139" s="32">
        <f t="shared" si="4"/>
        <v>0</v>
      </c>
      <c r="I139" s="45"/>
      <c r="J139" s="45"/>
      <c r="K139" s="45"/>
      <c r="L139" s="45"/>
      <c r="M139" s="45"/>
      <c r="N139" s="81"/>
      <c r="O139" s="108"/>
    </row>
    <row r="140" spans="1:15" ht="12.75" customHeight="1" x14ac:dyDescent="0.15">
      <c r="A140" s="40"/>
      <c r="B140" s="55" t="s">
        <v>20</v>
      </c>
      <c r="C140" s="56"/>
      <c r="D140" s="56"/>
      <c r="E140" s="57"/>
      <c r="F140" s="31">
        <v>6</v>
      </c>
      <c r="G140" s="32">
        <f t="shared" si="4"/>
        <v>0</v>
      </c>
      <c r="I140" s="45"/>
      <c r="J140" s="45"/>
      <c r="K140" s="45"/>
      <c r="L140" s="45"/>
      <c r="M140" s="45"/>
      <c r="N140" s="81"/>
      <c r="O140" s="108"/>
    </row>
    <row r="141" spans="1:15" ht="12.75" customHeight="1" x14ac:dyDescent="0.15">
      <c r="A141" s="40"/>
      <c r="B141" s="55" t="s">
        <v>22</v>
      </c>
      <c r="C141" s="56"/>
      <c r="D141" s="56"/>
      <c r="E141" s="57"/>
      <c r="F141" s="31">
        <v>8</v>
      </c>
      <c r="G141" s="32">
        <f t="shared" si="4"/>
        <v>0</v>
      </c>
      <c r="I141" s="45"/>
      <c r="J141" s="45"/>
      <c r="K141" s="45"/>
      <c r="L141" s="45"/>
      <c r="M141" s="45"/>
      <c r="N141" s="81"/>
      <c r="O141" s="108"/>
    </row>
    <row r="142" spans="1:15" ht="12.75" customHeight="1" x14ac:dyDescent="0.15">
      <c r="A142" s="40"/>
      <c r="B142" s="55" t="s">
        <v>12</v>
      </c>
      <c r="C142" s="56"/>
      <c r="D142" s="56"/>
      <c r="E142" s="57"/>
      <c r="F142" s="31">
        <v>2</v>
      </c>
      <c r="G142" s="32">
        <f t="shared" si="4"/>
        <v>0</v>
      </c>
      <c r="I142" s="45"/>
      <c r="J142" s="45"/>
      <c r="K142" s="45"/>
      <c r="L142" s="45"/>
      <c r="M142" s="45"/>
      <c r="N142" s="81"/>
      <c r="O142" s="108"/>
    </row>
    <row r="143" spans="1:15" ht="12.75" customHeight="1" x14ac:dyDescent="0.15">
      <c r="A143" s="40"/>
      <c r="B143" s="55" t="s">
        <v>50</v>
      </c>
      <c r="C143" s="56"/>
      <c r="D143" s="56"/>
      <c r="E143" s="57"/>
      <c r="F143" s="31">
        <v>2</v>
      </c>
      <c r="G143" s="32">
        <f t="shared" si="4"/>
        <v>0</v>
      </c>
      <c r="I143" s="45"/>
      <c r="J143" s="45"/>
      <c r="K143" s="45"/>
      <c r="L143" s="45"/>
      <c r="M143" s="45"/>
      <c r="N143" s="81"/>
      <c r="O143" s="108"/>
    </row>
    <row r="144" spans="1:15" ht="12.75" customHeight="1" x14ac:dyDescent="0.15">
      <c r="A144" s="40"/>
      <c r="B144" s="55" t="s">
        <v>71</v>
      </c>
      <c r="C144" s="56"/>
      <c r="D144" s="56"/>
      <c r="E144" s="57"/>
      <c r="F144" s="31">
        <v>6</v>
      </c>
      <c r="G144" s="32">
        <f t="shared" si="4"/>
        <v>0</v>
      </c>
      <c r="I144" s="45"/>
      <c r="J144" s="45"/>
      <c r="K144" s="45"/>
      <c r="L144" s="45"/>
      <c r="M144" s="45"/>
      <c r="N144" s="81"/>
      <c r="O144" s="108"/>
    </row>
    <row r="145" spans="1:15" ht="12.75" customHeight="1" x14ac:dyDescent="0.15">
      <c r="A145" s="40"/>
      <c r="B145" s="55" t="s">
        <v>72</v>
      </c>
      <c r="C145" s="56"/>
      <c r="D145" s="56"/>
      <c r="E145" s="57"/>
      <c r="F145" s="31">
        <v>5</v>
      </c>
      <c r="G145" s="32">
        <f t="shared" si="4"/>
        <v>0</v>
      </c>
      <c r="I145" s="45"/>
      <c r="J145" s="45"/>
      <c r="K145" s="45"/>
      <c r="L145" s="45"/>
      <c r="M145" s="45"/>
      <c r="N145" s="81"/>
      <c r="O145" s="108"/>
    </row>
    <row r="146" spans="1:15" ht="12.75" customHeight="1" x14ac:dyDescent="0.15">
      <c r="A146" s="40"/>
      <c r="B146" s="55" t="s">
        <v>73</v>
      </c>
      <c r="C146" s="56"/>
      <c r="D146" s="56"/>
      <c r="E146" s="57"/>
      <c r="F146" s="31">
        <v>5</v>
      </c>
      <c r="G146" s="32">
        <f t="shared" si="4"/>
        <v>0</v>
      </c>
      <c r="I146" s="45"/>
      <c r="J146" s="45"/>
      <c r="K146" s="45"/>
      <c r="L146" s="45"/>
      <c r="M146" s="45"/>
      <c r="N146" s="81"/>
      <c r="O146" s="108"/>
    </row>
    <row r="147" spans="1:15" ht="12.75" customHeight="1" x14ac:dyDescent="0.15">
      <c r="A147" s="40"/>
      <c r="B147" s="55" t="s">
        <v>74</v>
      </c>
      <c r="C147" s="56"/>
      <c r="D147" s="56"/>
      <c r="E147" s="57"/>
      <c r="F147" s="31">
        <v>5</v>
      </c>
      <c r="G147" s="32">
        <f t="shared" si="4"/>
        <v>0</v>
      </c>
      <c r="I147" s="45"/>
      <c r="J147" s="45"/>
      <c r="K147" s="45"/>
      <c r="L147" s="45"/>
      <c r="M147" s="45"/>
      <c r="N147" s="81"/>
      <c r="O147" s="108"/>
    </row>
    <row r="148" spans="1:15" ht="12.75" customHeight="1" x14ac:dyDescent="0.15">
      <c r="A148" s="40"/>
      <c r="B148" s="55" t="s">
        <v>75</v>
      </c>
      <c r="C148" s="56"/>
      <c r="D148" s="56"/>
      <c r="E148" s="57"/>
      <c r="F148" s="31">
        <v>5</v>
      </c>
      <c r="G148" s="32">
        <f t="shared" si="4"/>
        <v>0</v>
      </c>
      <c r="I148" s="45"/>
      <c r="J148" s="45"/>
      <c r="K148" s="45"/>
      <c r="L148" s="45"/>
      <c r="M148" s="45"/>
      <c r="N148" s="81"/>
      <c r="O148" s="108"/>
    </row>
    <row r="149" spans="1:15" ht="12.75" customHeight="1" x14ac:dyDescent="0.15">
      <c r="A149" s="40"/>
      <c r="B149" s="55" t="s">
        <v>76</v>
      </c>
      <c r="C149" s="56"/>
      <c r="D149" s="56"/>
      <c r="E149" s="57"/>
      <c r="F149" s="31">
        <v>10</v>
      </c>
      <c r="G149" s="32">
        <f t="shared" si="4"/>
        <v>0</v>
      </c>
      <c r="I149" s="45"/>
      <c r="J149" s="45"/>
      <c r="K149" s="45"/>
      <c r="L149" s="45"/>
      <c r="M149" s="45"/>
      <c r="N149" s="81"/>
      <c r="O149" s="108"/>
    </row>
    <row r="150" spans="1:15" ht="12.75" customHeight="1" x14ac:dyDescent="0.15">
      <c r="A150" s="40"/>
      <c r="B150" s="55" t="s">
        <v>114</v>
      </c>
      <c r="C150" s="56"/>
      <c r="D150" s="56"/>
      <c r="E150" s="57"/>
      <c r="F150" s="31">
        <v>1</v>
      </c>
      <c r="G150" s="32">
        <f t="shared" si="4"/>
        <v>0</v>
      </c>
      <c r="I150" s="45"/>
      <c r="J150" s="45"/>
      <c r="K150" s="45"/>
      <c r="L150" s="45"/>
      <c r="M150" s="45"/>
      <c r="N150" s="81"/>
      <c r="O150" s="108"/>
    </row>
    <row r="151" spans="1:15" ht="12.75" customHeight="1" x14ac:dyDescent="0.15">
      <c r="A151" s="40"/>
      <c r="B151" s="55" t="s">
        <v>27</v>
      </c>
      <c r="C151" s="56"/>
      <c r="D151" s="56"/>
      <c r="E151" s="57"/>
      <c r="F151" s="31">
        <v>2</v>
      </c>
      <c r="G151" s="32">
        <f t="shared" si="4"/>
        <v>0</v>
      </c>
      <c r="I151" s="45"/>
      <c r="J151" s="45"/>
      <c r="K151" s="45"/>
      <c r="L151" s="45"/>
      <c r="M151" s="45"/>
      <c r="N151" s="81"/>
      <c r="O151" s="108"/>
    </row>
    <row r="152" spans="1:15" ht="12.75" customHeight="1" x14ac:dyDescent="0.15">
      <c r="A152" s="40"/>
      <c r="B152" s="55" t="s">
        <v>31</v>
      </c>
      <c r="C152" s="56"/>
      <c r="D152" s="56"/>
      <c r="E152" s="57"/>
      <c r="F152" s="31">
        <v>3</v>
      </c>
      <c r="G152" s="32">
        <f t="shared" si="4"/>
        <v>0</v>
      </c>
      <c r="I152" s="45"/>
      <c r="J152" s="45"/>
      <c r="K152" s="45"/>
      <c r="L152" s="45"/>
      <c r="M152" s="45"/>
      <c r="N152" s="81"/>
      <c r="O152" s="108"/>
    </row>
    <row r="153" spans="1:15" ht="12.75" customHeight="1" x14ac:dyDescent="0.15">
      <c r="A153" s="40"/>
      <c r="B153" s="55" t="s">
        <v>77</v>
      </c>
      <c r="C153" s="56"/>
      <c r="D153" s="56"/>
      <c r="E153" s="57"/>
      <c r="F153" s="31">
        <v>2</v>
      </c>
      <c r="G153" s="32">
        <f t="shared" si="4"/>
        <v>0</v>
      </c>
      <c r="I153" s="45"/>
      <c r="J153" s="45"/>
      <c r="K153" s="45"/>
      <c r="L153" s="45"/>
      <c r="M153" s="45"/>
      <c r="N153" s="81"/>
      <c r="O153" s="108"/>
    </row>
    <row r="154" spans="1:15" ht="12.75" customHeight="1" x14ac:dyDescent="0.15">
      <c r="A154" s="40"/>
      <c r="B154" s="58" t="s">
        <v>42</v>
      </c>
      <c r="C154" s="59"/>
      <c r="D154" s="59"/>
      <c r="E154" s="60"/>
      <c r="F154" s="31">
        <v>1</v>
      </c>
      <c r="G154" s="32">
        <f t="shared" si="4"/>
        <v>0</v>
      </c>
      <c r="I154" s="45"/>
      <c r="J154" s="45"/>
      <c r="K154" s="45"/>
      <c r="L154" s="45"/>
      <c r="M154" s="45"/>
      <c r="N154" s="81"/>
      <c r="O154" s="108"/>
    </row>
    <row r="155" spans="1:15" ht="12.75" customHeight="1" x14ac:dyDescent="0.15">
      <c r="A155" s="40"/>
      <c r="B155" s="58" t="s">
        <v>44</v>
      </c>
      <c r="C155" s="59"/>
      <c r="D155" s="59"/>
      <c r="E155" s="60"/>
      <c r="F155" s="31">
        <v>1.5</v>
      </c>
      <c r="G155" s="32">
        <f t="shared" si="4"/>
        <v>0</v>
      </c>
      <c r="I155" s="45"/>
      <c r="J155" s="45"/>
      <c r="K155" s="45"/>
      <c r="L155" s="45"/>
      <c r="M155" s="45"/>
      <c r="N155" s="83"/>
      <c r="O155" s="109"/>
    </row>
    <row r="156" spans="1:15" ht="5.25" customHeight="1" x14ac:dyDescent="0.2"/>
    <row r="157" spans="1:15" ht="18.75" customHeight="1" x14ac:dyDescent="0.2">
      <c r="A157" s="85" t="s">
        <v>119</v>
      </c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</row>
    <row r="158" spans="1:15" ht="12.75" customHeight="1" x14ac:dyDescent="0.15">
      <c r="A158" s="39"/>
      <c r="B158" s="67" t="s">
        <v>95</v>
      </c>
      <c r="C158" s="68"/>
      <c r="D158" s="68"/>
      <c r="E158" s="69"/>
      <c r="F158" s="13">
        <v>7</v>
      </c>
      <c r="G158" s="13">
        <f t="shared" ref="G158:G163" si="5">SUM(A158*F158)</f>
        <v>0</v>
      </c>
      <c r="I158" s="49"/>
      <c r="J158" s="49"/>
      <c r="K158" s="49"/>
      <c r="L158" s="49"/>
      <c r="M158" s="49"/>
      <c r="N158" s="87" t="s">
        <v>145</v>
      </c>
      <c r="O158" s="87"/>
    </row>
    <row r="159" spans="1:15" ht="12.75" customHeight="1" x14ac:dyDescent="0.15">
      <c r="A159" s="40"/>
      <c r="B159" s="64" t="s">
        <v>97</v>
      </c>
      <c r="C159" s="65"/>
      <c r="D159" s="65"/>
      <c r="E159" s="66"/>
      <c r="F159" s="4">
        <v>2</v>
      </c>
      <c r="G159" s="4">
        <f t="shared" si="5"/>
        <v>0</v>
      </c>
      <c r="I159" s="50"/>
      <c r="J159" s="50"/>
      <c r="K159" s="50"/>
      <c r="L159" s="50"/>
      <c r="M159" s="50"/>
      <c r="N159" s="87"/>
      <c r="O159" s="87"/>
    </row>
    <row r="160" spans="1:15" ht="12.75" customHeight="1" x14ac:dyDescent="0.15">
      <c r="A160" s="40"/>
      <c r="B160" s="64" t="s">
        <v>25</v>
      </c>
      <c r="C160" s="65"/>
      <c r="D160" s="65"/>
      <c r="E160" s="66"/>
      <c r="F160" s="4">
        <v>2</v>
      </c>
      <c r="G160" s="4">
        <f t="shared" si="5"/>
        <v>0</v>
      </c>
      <c r="I160" s="50"/>
      <c r="J160" s="50"/>
      <c r="K160" s="50"/>
      <c r="L160" s="50"/>
      <c r="M160" s="50"/>
      <c r="N160" s="87"/>
      <c r="O160" s="87"/>
    </row>
    <row r="161" spans="1:15" ht="12.75" customHeight="1" x14ac:dyDescent="0.15">
      <c r="A161" s="40"/>
      <c r="B161" s="64" t="s">
        <v>100</v>
      </c>
      <c r="C161" s="65"/>
      <c r="D161" s="65"/>
      <c r="E161" s="66"/>
      <c r="F161" s="4">
        <v>2</v>
      </c>
      <c r="G161" s="4">
        <f t="shared" si="5"/>
        <v>0</v>
      </c>
      <c r="I161" s="50"/>
      <c r="J161" s="50"/>
      <c r="K161" s="50"/>
      <c r="L161" s="50"/>
      <c r="M161" s="50"/>
      <c r="N161" s="87"/>
      <c r="O161" s="87"/>
    </row>
    <row r="162" spans="1:15" ht="12.75" customHeight="1" x14ac:dyDescent="0.15">
      <c r="A162" s="40"/>
      <c r="B162" s="64" t="s">
        <v>101</v>
      </c>
      <c r="C162" s="65"/>
      <c r="D162" s="65"/>
      <c r="E162" s="66"/>
      <c r="F162" s="4">
        <v>2</v>
      </c>
      <c r="G162" s="4">
        <f t="shared" si="5"/>
        <v>0</v>
      </c>
      <c r="I162" s="50"/>
      <c r="J162" s="50"/>
      <c r="K162" s="50"/>
      <c r="L162" s="50"/>
      <c r="M162" s="50"/>
      <c r="N162" s="87"/>
      <c r="O162" s="87"/>
    </row>
    <row r="163" spans="1:15" ht="12.75" customHeight="1" x14ac:dyDescent="0.15">
      <c r="A163" s="40"/>
      <c r="B163" s="64" t="s">
        <v>27</v>
      </c>
      <c r="C163" s="65"/>
      <c r="D163" s="65"/>
      <c r="E163" s="66"/>
      <c r="F163" s="4">
        <v>2</v>
      </c>
      <c r="G163" s="4">
        <f t="shared" si="5"/>
        <v>0</v>
      </c>
      <c r="I163" s="50"/>
      <c r="J163" s="50"/>
      <c r="K163" s="50"/>
      <c r="L163" s="50"/>
      <c r="M163" s="50"/>
      <c r="N163" s="87"/>
      <c r="O163" s="87"/>
    </row>
    <row r="166" spans="1:15" ht="15" customHeight="1" x14ac:dyDescent="0.2">
      <c r="A166" s="88" t="s">
        <v>0</v>
      </c>
      <c r="B166" s="88" t="s">
        <v>1</v>
      </c>
      <c r="C166" s="88"/>
      <c r="D166" s="88"/>
      <c r="E166" s="88"/>
      <c r="F166" s="88" t="s">
        <v>2</v>
      </c>
      <c r="G166" s="90" t="s">
        <v>3</v>
      </c>
      <c r="H166" s="25" t="s">
        <v>4</v>
      </c>
      <c r="I166" s="92" t="s">
        <v>137</v>
      </c>
      <c r="J166" s="92"/>
      <c r="K166" s="92"/>
      <c r="L166" s="92"/>
      <c r="M166" s="92"/>
      <c r="N166" s="92"/>
      <c r="O166" s="92"/>
    </row>
    <row r="167" spans="1:15" ht="15" customHeight="1" x14ac:dyDescent="0.2">
      <c r="A167" s="89"/>
      <c r="B167" s="89"/>
      <c r="C167" s="89"/>
      <c r="D167" s="89"/>
      <c r="E167" s="89"/>
      <c r="F167" s="89"/>
      <c r="G167" s="91"/>
      <c r="H167" s="25"/>
      <c r="I167" s="14" t="s">
        <v>134</v>
      </c>
      <c r="J167" s="14" t="s">
        <v>135</v>
      </c>
      <c r="K167" s="14" t="s">
        <v>136</v>
      </c>
      <c r="L167" s="14" t="s">
        <v>138</v>
      </c>
      <c r="M167" s="14" t="s">
        <v>139</v>
      </c>
      <c r="N167" s="89"/>
      <c r="O167" s="89"/>
    </row>
    <row r="168" spans="1:15" ht="18.75" customHeight="1" x14ac:dyDescent="0.2">
      <c r="A168" s="85" t="s">
        <v>117</v>
      </c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</row>
    <row r="169" spans="1:15" ht="12.75" customHeight="1" x14ac:dyDescent="0.15">
      <c r="A169" s="39"/>
      <c r="B169" s="67" t="s">
        <v>32</v>
      </c>
      <c r="C169" s="68"/>
      <c r="D169" s="68"/>
      <c r="E169" s="69"/>
      <c r="F169" s="13">
        <v>8</v>
      </c>
      <c r="G169" s="13">
        <f t="shared" ref="G169:G189" si="6">SUM(A169*F169)</f>
        <v>0</v>
      </c>
      <c r="I169" s="48"/>
      <c r="J169" s="48"/>
      <c r="K169" s="48"/>
      <c r="L169" s="48"/>
      <c r="M169" s="48"/>
      <c r="N169" s="79" t="s">
        <v>141</v>
      </c>
      <c r="O169" s="80"/>
    </row>
    <row r="170" spans="1:15" ht="12.75" customHeight="1" x14ac:dyDescent="0.15">
      <c r="A170" s="40"/>
      <c r="B170" s="64" t="s">
        <v>34</v>
      </c>
      <c r="C170" s="65"/>
      <c r="D170" s="65"/>
      <c r="E170" s="66"/>
      <c r="F170" s="4">
        <v>12</v>
      </c>
      <c r="G170" s="4">
        <f t="shared" si="6"/>
        <v>0</v>
      </c>
      <c r="I170" s="45"/>
      <c r="J170" s="45"/>
      <c r="K170" s="45"/>
      <c r="L170" s="45"/>
      <c r="M170" s="45"/>
      <c r="N170" s="81"/>
      <c r="O170" s="82"/>
    </row>
    <row r="171" spans="1:15" ht="12.75" customHeight="1" x14ac:dyDescent="0.15">
      <c r="A171" s="40"/>
      <c r="B171" s="64" t="s">
        <v>78</v>
      </c>
      <c r="C171" s="65"/>
      <c r="D171" s="65"/>
      <c r="E171" s="66"/>
      <c r="F171" s="4">
        <v>3</v>
      </c>
      <c r="G171" s="4">
        <f t="shared" si="6"/>
        <v>0</v>
      </c>
      <c r="I171" s="45"/>
      <c r="J171" s="45"/>
      <c r="K171" s="45"/>
      <c r="L171" s="45"/>
      <c r="M171" s="45"/>
      <c r="N171" s="81"/>
      <c r="O171" s="82"/>
    </row>
    <row r="172" spans="1:15" ht="12.75" customHeight="1" x14ac:dyDescent="0.15">
      <c r="A172" s="40"/>
      <c r="B172" s="64" t="s">
        <v>79</v>
      </c>
      <c r="C172" s="65"/>
      <c r="D172" s="65"/>
      <c r="E172" s="66"/>
      <c r="F172" s="4">
        <v>3</v>
      </c>
      <c r="G172" s="4">
        <f t="shared" si="6"/>
        <v>0</v>
      </c>
      <c r="I172" s="45"/>
      <c r="J172" s="45"/>
      <c r="K172" s="45"/>
      <c r="L172" s="45"/>
      <c r="M172" s="45"/>
      <c r="N172" s="81"/>
      <c r="O172" s="82"/>
    </row>
    <row r="173" spans="1:15" ht="12.75" customHeight="1" x14ac:dyDescent="0.15">
      <c r="A173" s="40"/>
      <c r="B173" s="64" t="s">
        <v>80</v>
      </c>
      <c r="C173" s="65"/>
      <c r="D173" s="65"/>
      <c r="E173" s="66"/>
      <c r="F173" s="4">
        <v>12</v>
      </c>
      <c r="G173" s="4">
        <f t="shared" si="6"/>
        <v>0</v>
      </c>
      <c r="I173" s="45"/>
      <c r="J173" s="45"/>
      <c r="K173" s="45"/>
      <c r="L173" s="45"/>
      <c r="M173" s="45"/>
      <c r="N173" s="81"/>
      <c r="O173" s="82"/>
    </row>
    <row r="174" spans="1:15" ht="12.75" customHeight="1" x14ac:dyDescent="0.15">
      <c r="A174" s="40"/>
      <c r="B174" s="64" t="s">
        <v>115</v>
      </c>
      <c r="C174" s="65"/>
      <c r="D174" s="65"/>
      <c r="E174" s="66"/>
      <c r="F174" s="4">
        <v>4</v>
      </c>
      <c r="G174" s="4">
        <f t="shared" si="6"/>
        <v>0</v>
      </c>
      <c r="I174" s="45"/>
      <c r="J174" s="45"/>
      <c r="K174" s="45"/>
      <c r="L174" s="45"/>
      <c r="M174" s="45"/>
      <c r="N174" s="81"/>
      <c r="O174" s="82"/>
    </row>
    <row r="175" spans="1:15" ht="12.75" customHeight="1" x14ac:dyDescent="0.15">
      <c r="A175" s="40"/>
      <c r="B175" s="64" t="s">
        <v>121</v>
      </c>
      <c r="C175" s="65"/>
      <c r="D175" s="65"/>
      <c r="E175" s="66"/>
      <c r="F175" s="4">
        <v>8</v>
      </c>
      <c r="G175" s="4">
        <f t="shared" si="6"/>
        <v>0</v>
      </c>
      <c r="I175" s="45"/>
      <c r="J175" s="45"/>
      <c r="K175" s="45"/>
      <c r="L175" s="45"/>
      <c r="M175" s="45"/>
      <c r="N175" s="81"/>
      <c r="O175" s="82"/>
    </row>
    <row r="176" spans="1:15" ht="12.75" customHeight="1" x14ac:dyDescent="0.15">
      <c r="A176" s="40"/>
      <c r="B176" s="64" t="s">
        <v>10</v>
      </c>
      <c r="C176" s="65"/>
      <c r="D176" s="65"/>
      <c r="E176" s="66"/>
      <c r="F176" s="4">
        <v>4</v>
      </c>
      <c r="G176" s="4">
        <f t="shared" si="6"/>
        <v>0</v>
      </c>
      <c r="I176" s="45"/>
      <c r="J176" s="45"/>
      <c r="K176" s="45"/>
      <c r="L176" s="45"/>
      <c r="M176" s="45"/>
      <c r="N176" s="81"/>
      <c r="O176" s="82"/>
    </row>
    <row r="177" spans="1:15" ht="12.75" customHeight="1" x14ac:dyDescent="0.15">
      <c r="A177" s="40"/>
      <c r="B177" s="64" t="s">
        <v>8</v>
      </c>
      <c r="C177" s="65"/>
      <c r="D177" s="65"/>
      <c r="E177" s="66"/>
      <c r="F177" s="4">
        <v>8</v>
      </c>
      <c r="G177" s="4">
        <f t="shared" si="6"/>
        <v>0</v>
      </c>
      <c r="I177" s="45"/>
      <c r="J177" s="45"/>
      <c r="K177" s="45"/>
      <c r="L177" s="45"/>
      <c r="M177" s="45"/>
      <c r="N177" s="81"/>
      <c r="O177" s="82"/>
    </row>
    <row r="178" spans="1:15" ht="12.75" customHeight="1" x14ac:dyDescent="0.15">
      <c r="A178" s="40"/>
      <c r="B178" s="64" t="s">
        <v>16</v>
      </c>
      <c r="C178" s="65"/>
      <c r="D178" s="65"/>
      <c r="E178" s="66"/>
      <c r="F178" s="4">
        <v>4</v>
      </c>
      <c r="G178" s="4">
        <f t="shared" si="6"/>
        <v>0</v>
      </c>
      <c r="I178" s="45"/>
      <c r="J178" s="45"/>
      <c r="K178" s="45"/>
      <c r="L178" s="45"/>
      <c r="M178" s="45"/>
      <c r="N178" s="81"/>
      <c r="O178" s="82"/>
    </row>
    <row r="179" spans="1:15" ht="12.75" customHeight="1" x14ac:dyDescent="0.15">
      <c r="A179" s="40"/>
      <c r="B179" s="64" t="s">
        <v>18</v>
      </c>
      <c r="C179" s="65"/>
      <c r="D179" s="65"/>
      <c r="E179" s="66"/>
      <c r="F179" s="4">
        <v>5</v>
      </c>
      <c r="G179" s="4">
        <f t="shared" si="6"/>
        <v>0</v>
      </c>
      <c r="I179" s="45"/>
      <c r="J179" s="45"/>
      <c r="K179" s="45"/>
      <c r="L179" s="45"/>
      <c r="M179" s="45"/>
      <c r="N179" s="81"/>
      <c r="O179" s="82"/>
    </row>
    <row r="180" spans="1:15" ht="12.75" customHeight="1" x14ac:dyDescent="0.15">
      <c r="A180" s="40"/>
      <c r="B180" s="64" t="s">
        <v>20</v>
      </c>
      <c r="C180" s="65"/>
      <c r="D180" s="65"/>
      <c r="E180" s="66"/>
      <c r="F180" s="4">
        <v>6</v>
      </c>
      <c r="G180" s="4">
        <f t="shared" si="6"/>
        <v>0</v>
      </c>
      <c r="I180" s="45"/>
      <c r="J180" s="45"/>
      <c r="K180" s="45"/>
      <c r="L180" s="45"/>
      <c r="M180" s="45"/>
      <c r="N180" s="81"/>
      <c r="O180" s="82"/>
    </row>
    <row r="181" spans="1:15" ht="12.75" customHeight="1" x14ac:dyDescent="0.15">
      <c r="A181" s="40"/>
      <c r="B181" s="64" t="s">
        <v>22</v>
      </c>
      <c r="C181" s="65"/>
      <c r="D181" s="65"/>
      <c r="E181" s="66"/>
      <c r="F181" s="4">
        <v>8</v>
      </c>
      <c r="G181" s="4">
        <f t="shared" si="6"/>
        <v>0</v>
      </c>
      <c r="I181" s="45"/>
      <c r="J181" s="45"/>
      <c r="K181" s="45"/>
      <c r="L181" s="45"/>
      <c r="M181" s="45"/>
      <c r="N181" s="81"/>
      <c r="O181" s="82"/>
    </row>
    <row r="182" spans="1:15" ht="12.75" customHeight="1" x14ac:dyDescent="0.15">
      <c r="A182" s="40"/>
      <c r="B182" s="64" t="s">
        <v>89</v>
      </c>
      <c r="C182" s="65"/>
      <c r="D182" s="65"/>
      <c r="E182" s="66"/>
      <c r="F182" s="4">
        <v>5</v>
      </c>
      <c r="G182" s="4">
        <f t="shared" si="6"/>
        <v>0</v>
      </c>
      <c r="I182" s="45"/>
      <c r="J182" s="45"/>
      <c r="K182" s="45"/>
      <c r="L182" s="45"/>
      <c r="M182" s="45"/>
      <c r="N182" s="81"/>
      <c r="O182" s="82"/>
    </row>
    <row r="183" spans="1:15" ht="12.75" customHeight="1" x14ac:dyDescent="0.15">
      <c r="A183" s="40"/>
      <c r="B183" s="64" t="s">
        <v>91</v>
      </c>
      <c r="C183" s="65"/>
      <c r="D183" s="65"/>
      <c r="E183" s="66"/>
      <c r="F183" s="4">
        <v>5</v>
      </c>
      <c r="G183" s="4">
        <f t="shared" si="6"/>
        <v>0</v>
      </c>
      <c r="I183" s="45"/>
      <c r="J183" s="45"/>
      <c r="K183" s="45"/>
      <c r="L183" s="45"/>
      <c r="M183" s="45"/>
      <c r="N183" s="81"/>
      <c r="O183" s="82"/>
    </row>
    <row r="184" spans="1:15" ht="12.75" customHeight="1" x14ac:dyDescent="0.15">
      <c r="A184" s="40"/>
      <c r="B184" s="64" t="s">
        <v>48</v>
      </c>
      <c r="C184" s="65"/>
      <c r="D184" s="65"/>
      <c r="E184" s="66"/>
      <c r="F184" s="4">
        <v>2</v>
      </c>
      <c r="G184" s="4">
        <f t="shared" si="6"/>
        <v>0</v>
      </c>
      <c r="I184" s="45"/>
      <c r="J184" s="45"/>
      <c r="K184" s="45"/>
      <c r="L184" s="45"/>
      <c r="M184" s="45"/>
      <c r="N184" s="81"/>
      <c r="O184" s="82"/>
    </row>
    <row r="185" spans="1:15" ht="12.75" customHeight="1" x14ac:dyDescent="0.15">
      <c r="A185" s="40"/>
      <c r="B185" s="64" t="s">
        <v>27</v>
      </c>
      <c r="C185" s="65"/>
      <c r="D185" s="65"/>
      <c r="E185" s="66"/>
      <c r="F185" s="4">
        <v>2</v>
      </c>
      <c r="G185" s="4">
        <f t="shared" si="6"/>
        <v>0</v>
      </c>
      <c r="I185" s="45"/>
      <c r="J185" s="45"/>
      <c r="K185" s="45"/>
      <c r="L185" s="45"/>
      <c r="M185" s="45"/>
      <c r="N185" s="81"/>
      <c r="O185" s="82"/>
    </row>
    <row r="186" spans="1:15" ht="12.75" customHeight="1" x14ac:dyDescent="0.15">
      <c r="A186" s="40"/>
      <c r="B186" s="64" t="s">
        <v>31</v>
      </c>
      <c r="C186" s="65"/>
      <c r="D186" s="65"/>
      <c r="E186" s="66"/>
      <c r="F186" s="4">
        <v>3</v>
      </c>
      <c r="G186" s="4">
        <f t="shared" si="6"/>
        <v>0</v>
      </c>
      <c r="I186" s="45"/>
      <c r="J186" s="45"/>
      <c r="K186" s="45"/>
      <c r="L186" s="45"/>
      <c r="M186" s="45"/>
      <c r="N186" s="81"/>
      <c r="O186" s="82"/>
    </row>
    <row r="187" spans="1:15" ht="12.75" customHeight="1" x14ac:dyDescent="0.15">
      <c r="A187" s="40"/>
      <c r="B187" s="64" t="s">
        <v>49</v>
      </c>
      <c r="C187" s="65"/>
      <c r="D187" s="65"/>
      <c r="E187" s="66"/>
      <c r="F187" s="4">
        <v>1</v>
      </c>
      <c r="G187" s="4">
        <f t="shared" si="6"/>
        <v>0</v>
      </c>
      <c r="I187" s="45"/>
      <c r="J187" s="45"/>
      <c r="K187" s="45"/>
      <c r="L187" s="45"/>
      <c r="M187" s="45"/>
      <c r="N187" s="81"/>
      <c r="O187" s="82"/>
    </row>
    <row r="188" spans="1:15" ht="12.75" customHeight="1" x14ac:dyDescent="0.15">
      <c r="A188" s="40"/>
      <c r="B188" s="70" t="s">
        <v>42</v>
      </c>
      <c r="C188" s="71"/>
      <c r="D188" s="71"/>
      <c r="E188" s="72"/>
      <c r="F188" s="4">
        <v>1</v>
      </c>
      <c r="G188" s="4">
        <f t="shared" si="6"/>
        <v>0</v>
      </c>
      <c r="I188" s="45"/>
      <c r="J188" s="45"/>
      <c r="K188" s="45"/>
      <c r="L188" s="45"/>
      <c r="M188" s="45"/>
      <c r="N188" s="81"/>
      <c r="O188" s="82"/>
    </row>
    <row r="189" spans="1:15" ht="12.75" customHeight="1" x14ac:dyDescent="0.15">
      <c r="A189" s="40"/>
      <c r="B189" s="73" t="s">
        <v>44</v>
      </c>
      <c r="C189" s="74"/>
      <c r="D189" s="74"/>
      <c r="E189" s="75"/>
      <c r="F189" s="4">
        <v>1.5</v>
      </c>
      <c r="G189" s="4">
        <f t="shared" si="6"/>
        <v>0</v>
      </c>
      <c r="I189" s="45"/>
      <c r="J189" s="45"/>
      <c r="K189" s="45"/>
      <c r="L189" s="45"/>
      <c r="M189" s="45"/>
      <c r="N189" s="83"/>
      <c r="O189" s="84"/>
    </row>
    <row r="190" spans="1:15" ht="5.25" customHeight="1" x14ac:dyDescent="0.15">
      <c r="A190" s="26"/>
      <c r="B190" s="26"/>
      <c r="C190" s="26"/>
      <c r="D190" s="26"/>
      <c r="E190" s="26"/>
      <c r="F190" s="26"/>
      <c r="G190" s="26"/>
      <c r="H190" s="22"/>
      <c r="I190" s="26"/>
      <c r="J190" s="26"/>
      <c r="K190" s="26"/>
      <c r="L190" s="26"/>
      <c r="M190" s="26"/>
      <c r="N190" s="27"/>
      <c r="O190" s="27"/>
    </row>
    <row r="191" spans="1:15" ht="18.75" customHeight="1" x14ac:dyDescent="0.2">
      <c r="A191" s="85" t="s">
        <v>118</v>
      </c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</row>
    <row r="192" spans="1:15" ht="12.75" customHeight="1" x14ac:dyDescent="0.15">
      <c r="A192" s="39"/>
      <c r="B192" s="61" t="s">
        <v>81</v>
      </c>
      <c r="C192" s="62"/>
      <c r="D192" s="62"/>
      <c r="E192" s="63"/>
      <c r="F192" s="29">
        <v>5</v>
      </c>
      <c r="G192" s="30">
        <f t="shared" ref="G192:G214" si="7">SUM(A192*F192)</f>
        <v>0</v>
      </c>
      <c r="I192" s="48"/>
      <c r="J192" s="48"/>
      <c r="K192" s="48"/>
      <c r="L192" s="48"/>
      <c r="M192" s="48"/>
      <c r="N192" s="86" t="s">
        <v>141</v>
      </c>
      <c r="O192" s="86"/>
    </row>
    <row r="193" spans="1:15" ht="12.75" customHeight="1" x14ac:dyDescent="0.15">
      <c r="A193" s="40"/>
      <c r="B193" s="55" t="s">
        <v>82</v>
      </c>
      <c r="C193" s="56"/>
      <c r="D193" s="56"/>
      <c r="E193" s="57"/>
      <c r="F193" s="31">
        <v>8</v>
      </c>
      <c r="G193" s="32">
        <f t="shared" si="7"/>
        <v>0</v>
      </c>
      <c r="I193" s="45"/>
      <c r="J193" s="45"/>
      <c r="K193" s="45"/>
      <c r="L193" s="45"/>
      <c r="M193" s="45"/>
      <c r="N193" s="86"/>
      <c r="O193" s="86"/>
    </row>
    <row r="194" spans="1:15" ht="12.75" customHeight="1" x14ac:dyDescent="0.15">
      <c r="A194" s="40"/>
      <c r="B194" s="55" t="s">
        <v>83</v>
      </c>
      <c r="C194" s="56"/>
      <c r="D194" s="56"/>
      <c r="E194" s="57"/>
      <c r="F194" s="31">
        <v>2</v>
      </c>
      <c r="G194" s="32">
        <f t="shared" si="7"/>
        <v>0</v>
      </c>
      <c r="I194" s="45"/>
      <c r="J194" s="45"/>
      <c r="K194" s="45"/>
      <c r="L194" s="45"/>
      <c r="M194" s="45"/>
      <c r="N194" s="86"/>
      <c r="O194" s="86"/>
    </row>
    <row r="195" spans="1:15" ht="12.75" customHeight="1" x14ac:dyDescent="0.15">
      <c r="A195" s="40"/>
      <c r="B195" s="55" t="s">
        <v>84</v>
      </c>
      <c r="C195" s="56"/>
      <c r="D195" s="56"/>
      <c r="E195" s="57"/>
      <c r="F195" s="31">
        <v>1</v>
      </c>
      <c r="G195" s="32">
        <f t="shared" si="7"/>
        <v>0</v>
      </c>
      <c r="I195" s="45"/>
      <c r="J195" s="45"/>
      <c r="K195" s="45"/>
      <c r="L195" s="45"/>
      <c r="M195" s="45"/>
      <c r="N195" s="86"/>
      <c r="O195" s="86"/>
    </row>
    <row r="196" spans="1:15" ht="12.75" customHeight="1" x14ac:dyDescent="0.15">
      <c r="A196" s="40"/>
      <c r="B196" s="55" t="s">
        <v>85</v>
      </c>
      <c r="C196" s="56"/>
      <c r="D196" s="56"/>
      <c r="E196" s="57"/>
      <c r="F196" s="31">
        <v>1</v>
      </c>
      <c r="G196" s="32">
        <f t="shared" si="7"/>
        <v>0</v>
      </c>
      <c r="I196" s="45"/>
      <c r="J196" s="45"/>
      <c r="K196" s="45"/>
      <c r="L196" s="45"/>
      <c r="M196" s="45"/>
      <c r="N196" s="86"/>
      <c r="O196" s="86"/>
    </row>
    <row r="197" spans="1:15" ht="12.75" customHeight="1" x14ac:dyDescent="0.15">
      <c r="A197" s="40"/>
      <c r="B197" s="55" t="s">
        <v>86</v>
      </c>
      <c r="C197" s="56"/>
      <c r="D197" s="56"/>
      <c r="E197" s="57"/>
      <c r="F197" s="31">
        <v>1</v>
      </c>
      <c r="G197" s="32">
        <f t="shared" si="7"/>
        <v>0</v>
      </c>
      <c r="I197" s="45"/>
      <c r="J197" s="45"/>
      <c r="K197" s="45"/>
      <c r="L197" s="45"/>
      <c r="M197" s="45"/>
      <c r="N197" s="86"/>
      <c r="O197" s="86"/>
    </row>
    <row r="198" spans="1:15" ht="12.75" customHeight="1" x14ac:dyDescent="0.15">
      <c r="A198" s="40"/>
      <c r="B198" s="55" t="s">
        <v>87</v>
      </c>
      <c r="C198" s="56"/>
      <c r="D198" s="56"/>
      <c r="E198" s="57"/>
      <c r="F198" s="31">
        <v>1</v>
      </c>
      <c r="G198" s="32">
        <f t="shared" si="7"/>
        <v>0</v>
      </c>
      <c r="I198" s="45"/>
      <c r="J198" s="45"/>
      <c r="K198" s="45"/>
      <c r="L198" s="45"/>
      <c r="M198" s="45"/>
      <c r="N198" s="86"/>
      <c r="O198" s="86"/>
    </row>
    <row r="199" spans="1:15" ht="12.75" customHeight="1" x14ac:dyDescent="0.15">
      <c r="A199" s="40"/>
      <c r="B199" s="55" t="s">
        <v>88</v>
      </c>
      <c r="C199" s="56"/>
      <c r="D199" s="56"/>
      <c r="E199" s="57"/>
      <c r="F199" s="31">
        <v>2</v>
      </c>
      <c r="G199" s="32">
        <f t="shared" si="7"/>
        <v>0</v>
      </c>
      <c r="I199" s="45"/>
      <c r="J199" s="45"/>
      <c r="K199" s="45"/>
      <c r="L199" s="45"/>
      <c r="M199" s="45"/>
      <c r="N199" s="86"/>
      <c r="O199" s="86"/>
    </row>
    <row r="200" spans="1:15" ht="12.75" customHeight="1" x14ac:dyDescent="0.15">
      <c r="A200" s="40"/>
      <c r="B200" s="55" t="s">
        <v>90</v>
      </c>
      <c r="C200" s="56"/>
      <c r="D200" s="56"/>
      <c r="E200" s="57"/>
      <c r="F200" s="31">
        <v>5</v>
      </c>
      <c r="G200" s="32">
        <f t="shared" si="7"/>
        <v>0</v>
      </c>
      <c r="I200" s="45"/>
      <c r="J200" s="45"/>
      <c r="K200" s="45"/>
      <c r="L200" s="45"/>
      <c r="M200" s="45"/>
      <c r="N200" s="86"/>
      <c r="O200" s="86"/>
    </row>
    <row r="201" spans="1:15" ht="12.75" customHeight="1" x14ac:dyDescent="0.15">
      <c r="A201" s="40"/>
      <c r="B201" s="55" t="s">
        <v>120</v>
      </c>
      <c r="C201" s="56"/>
      <c r="D201" s="56"/>
      <c r="E201" s="57"/>
      <c r="F201" s="31">
        <v>1</v>
      </c>
      <c r="G201" s="32">
        <f t="shared" si="7"/>
        <v>0</v>
      </c>
      <c r="I201" s="45"/>
      <c r="J201" s="45"/>
      <c r="K201" s="45"/>
      <c r="L201" s="45"/>
      <c r="M201" s="45"/>
      <c r="N201" s="86"/>
      <c r="O201" s="86"/>
    </row>
    <row r="202" spans="1:15" ht="12.75" customHeight="1" x14ac:dyDescent="0.15">
      <c r="A202" s="40"/>
      <c r="B202" s="55" t="s">
        <v>143</v>
      </c>
      <c r="C202" s="56"/>
      <c r="D202" s="56"/>
      <c r="E202" s="57"/>
      <c r="F202" s="31">
        <v>5</v>
      </c>
      <c r="G202" s="32">
        <f t="shared" si="7"/>
        <v>0</v>
      </c>
      <c r="I202" s="45"/>
      <c r="J202" s="45"/>
      <c r="K202" s="45"/>
      <c r="L202" s="45"/>
      <c r="M202" s="45"/>
      <c r="N202" s="86"/>
      <c r="O202" s="86"/>
    </row>
    <row r="203" spans="1:15" ht="12.75" customHeight="1" x14ac:dyDescent="0.15">
      <c r="A203" s="40"/>
      <c r="B203" s="55" t="s">
        <v>92</v>
      </c>
      <c r="C203" s="56"/>
      <c r="D203" s="56"/>
      <c r="E203" s="57"/>
      <c r="F203" s="31">
        <v>4</v>
      </c>
      <c r="G203" s="32">
        <f t="shared" si="7"/>
        <v>0</v>
      </c>
      <c r="I203" s="45"/>
      <c r="J203" s="45"/>
      <c r="K203" s="45"/>
      <c r="L203" s="45"/>
      <c r="M203" s="45"/>
      <c r="N203" s="86"/>
      <c r="O203" s="86"/>
    </row>
    <row r="204" spans="1:15" ht="12.75" customHeight="1" x14ac:dyDescent="0.15">
      <c r="A204" s="40"/>
      <c r="B204" s="55" t="s">
        <v>93</v>
      </c>
      <c r="C204" s="56"/>
      <c r="D204" s="56"/>
      <c r="E204" s="57"/>
      <c r="F204" s="31">
        <v>2</v>
      </c>
      <c r="G204" s="32">
        <v>0</v>
      </c>
      <c r="I204" s="45"/>
      <c r="J204" s="45"/>
      <c r="K204" s="45"/>
      <c r="L204" s="45"/>
      <c r="M204" s="45"/>
      <c r="N204" s="86"/>
      <c r="O204" s="86"/>
    </row>
    <row r="205" spans="1:15" ht="12.75" customHeight="1" x14ac:dyDescent="0.15">
      <c r="A205" s="40"/>
      <c r="B205" s="55" t="s">
        <v>94</v>
      </c>
      <c r="C205" s="56"/>
      <c r="D205" s="56"/>
      <c r="E205" s="57"/>
      <c r="F205" s="31">
        <v>1</v>
      </c>
      <c r="G205" s="32">
        <f t="shared" si="7"/>
        <v>0</v>
      </c>
      <c r="I205" s="45"/>
      <c r="J205" s="45"/>
      <c r="K205" s="45"/>
      <c r="L205" s="45"/>
      <c r="M205" s="45"/>
      <c r="N205" s="86"/>
      <c r="O205" s="86"/>
    </row>
    <row r="206" spans="1:15" ht="12.75" customHeight="1" x14ac:dyDescent="0.15">
      <c r="A206" s="40"/>
      <c r="B206" s="55" t="s">
        <v>144</v>
      </c>
      <c r="C206" s="56"/>
      <c r="D206" s="56"/>
      <c r="E206" s="57"/>
      <c r="F206" s="31">
        <v>2</v>
      </c>
      <c r="G206" s="32">
        <f t="shared" si="7"/>
        <v>0</v>
      </c>
      <c r="I206" s="45"/>
      <c r="J206" s="45"/>
      <c r="K206" s="45"/>
      <c r="L206" s="45"/>
      <c r="M206" s="45"/>
      <c r="N206" s="86"/>
      <c r="O206" s="86"/>
    </row>
    <row r="207" spans="1:15" ht="12.75" customHeight="1" x14ac:dyDescent="0.15">
      <c r="A207" s="40"/>
      <c r="B207" s="55" t="s">
        <v>96</v>
      </c>
      <c r="C207" s="56"/>
      <c r="D207" s="56"/>
      <c r="E207" s="57"/>
      <c r="F207" s="31">
        <v>1</v>
      </c>
      <c r="G207" s="32">
        <f t="shared" si="7"/>
        <v>0</v>
      </c>
      <c r="I207" s="45"/>
      <c r="J207" s="45"/>
      <c r="K207" s="45"/>
      <c r="L207" s="45"/>
      <c r="M207" s="45"/>
      <c r="N207" s="86"/>
      <c r="O207" s="86"/>
    </row>
    <row r="208" spans="1:15" ht="12.75" customHeight="1" x14ac:dyDescent="0.15">
      <c r="A208" s="40"/>
      <c r="B208" s="55" t="s">
        <v>98</v>
      </c>
      <c r="C208" s="56"/>
      <c r="D208" s="56"/>
      <c r="E208" s="57"/>
      <c r="F208" s="31">
        <v>2</v>
      </c>
      <c r="G208" s="32">
        <f t="shared" si="7"/>
        <v>0</v>
      </c>
      <c r="I208" s="45"/>
      <c r="J208" s="45"/>
      <c r="K208" s="45"/>
      <c r="L208" s="45"/>
      <c r="M208" s="45"/>
      <c r="N208" s="86"/>
      <c r="O208" s="86"/>
    </row>
    <row r="209" spans="1:15" ht="12.75" customHeight="1" x14ac:dyDescent="0.15">
      <c r="A209" s="40"/>
      <c r="B209" s="55" t="s">
        <v>99</v>
      </c>
      <c r="C209" s="56"/>
      <c r="D209" s="56"/>
      <c r="E209" s="57"/>
      <c r="F209" s="31">
        <v>3</v>
      </c>
      <c r="G209" s="32">
        <f t="shared" si="7"/>
        <v>0</v>
      </c>
      <c r="I209" s="45"/>
      <c r="J209" s="45"/>
      <c r="K209" s="45"/>
      <c r="L209" s="45"/>
      <c r="M209" s="45"/>
      <c r="N209" s="86"/>
      <c r="O209" s="86"/>
    </row>
    <row r="210" spans="1:15" ht="12.75" customHeight="1" x14ac:dyDescent="0.15">
      <c r="A210" s="40"/>
      <c r="B210" s="55" t="s">
        <v>116</v>
      </c>
      <c r="C210" s="56"/>
      <c r="D210" s="56"/>
      <c r="E210" s="57"/>
      <c r="F210" s="31">
        <v>4</v>
      </c>
      <c r="G210" s="32">
        <f t="shared" si="7"/>
        <v>0</v>
      </c>
      <c r="I210" s="45"/>
      <c r="J210" s="45"/>
      <c r="K210" s="45"/>
      <c r="L210" s="45"/>
      <c r="M210" s="45"/>
      <c r="N210" s="86"/>
      <c r="O210" s="86"/>
    </row>
    <row r="211" spans="1:15" ht="12.75" customHeight="1" x14ac:dyDescent="0.15">
      <c r="A211" s="40"/>
      <c r="B211" s="55" t="s">
        <v>102</v>
      </c>
      <c r="C211" s="56"/>
      <c r="D211" s="56"/>
      <c r="E211" s="57"/>
      <c r="F211" s="31">
        <v>2</v>
      </c>
      <c r="G211" s="32">
        <f t="shared" si="7"/>
        <v>0</v>
      </c>
      <c r="I211" s="45"/>
      <c r="J211" s="45"/>
      <c r="K211" s="45"/>
      <c r="L211" s="45"/>
      <c r="M211" s="45"/>
      <c r="N211" s="86"/>
      <c r="O211" s="86"/>
    </row>
    <row r="212" spans="1:15" ht="12.75" customHeight="1" x14ac:dyDescent="0.15">
      <c r="A212" s="40"/>
      <c r="B212" s="55" t="s">
        <v>103</v>
      </c>
      <c r="C212" s="56"/>
      <c r="D212" s="56"/>
      <c r="E212" s="57"/>
      <c r="F212" s="31">
        <v>4</v>
      </c>
      <c r="G212" s="32">
        <f t="shared" si="7"/>
        <v>0</v>
      </c>
      <c r="I212" s="45"/>
      <c r="J212" s="45"/>
      <c r="K212" s="45"/>
      <c r="L212" s="45"/>
      <c r="M212" s="45"/>
      <c r="N212" s="86"/>
      <c r="O212" s="86"/>
    </row>
    <row r="213" spans="1:15" ht="12.75" customHeight="1" x14ac:dyDescent="0.15">
      <c r="A213" s="40"/>
      <c r="B213" s="58" t="s">
        <v>42</v>
      </c>
      <c r="C213" s="59"/>
      <c r="D213" s="59"/>
      <c r="E213" s="60"/>
      <c r="F213" s="31">
        <v>1</v>
      </c>
      <c r="G213" s="32">
        <f t="shared" si="7"/>
        <v>0</v>
      </c>
      <c r="I213" s="45"/>
      <c r="J213" s="45"/>
      <c r="K213" s="45"/>
      <c r="L213" s="45"/>
      <c r="M213" s="45"/>
      <c r="N213" s="86"/>
      <c r="O213" s="86"/>
    </row>
    <row r="214" spans="1:15" ht="12.75" customHeight="1" x14ac:dyDescent="0.15">
      <c r="A214" s="40"/>
      <c r="B214" s="58" t="s">
        <v>44</v>
      </c>
      <c r="C214" s="59"/>
      <c r="D214" s="59"/>
      <c r="E214" s="60"/>
      <c r="F214" s="31">
        <v>1.5</v>
      </c>
      <c r="G214" s="32">
        <f t="shared" si="7"/>
        <v>0</v>
      </c>
      <c r="I214" s="45"/>
      <c r="J214" s="45"/>
      <c r="K214" s="45"/>
      <c r="L214" s="45"/>
      <c r="M214" s="45"/>
      <c r="N214" s="86"/>
      <c r="O214" s="86"/>
    </row>
    <row r="215" spans="1:15" ht="15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5" customHeight="1" x14ac:dyDescent="0.15">
      <c r="A216" s="51" t="s">
        <v>146</v>
      </c>
      <c r="B216" s="34"/>
      <c r="C216" s="34"/>
      <c r="D216" s="34"/>
      <c r="E216" s="34"/>
      <c r="F216" s="35"/>
      <c r="G216" s="35"/>
      <c r="H216" s="36"/>
      <c r="I216" s="37"/>
      <c r="J216" s="37"/>
      <c r="K216" s="37"/>
      <c r="L216" s="37"/>
      <c r="M216" s="37"/>
      <c r="N216" s="37"/>
      <c r="O216" s="37"/>
    </row>
    <row r="217" spans="1:15" ht="15" customHeight="1" x14ac:dyDescent="0.15">
      <c r="A217" s="99"/>
      <c r="B217" s="99"/>
      <c r="C217" s="99"/>
      <c r="D217" s="99"/>
      <c r="E217" s="99"/>
      <c r="F217" s="99"/>
      <c r="G217" s="99"/>
      <c r="H217" s="16"/>
      <c r="I217" s="37"/>
      <c r="J217" s="37"/>
      <c r="K217" s="37"/>
      <c r="L217" s="37"/>
      <c r="M217" s="37"/>
      <c r="N217" s="37"/>
      <c r="O217" s="37"/>
    </row>
    <row r="218" spans="1:15" ht="15" customHeight="1" thickBot="1" x14ac:dyDescent="0.2">
      <c r="A218" s="99"/>
      <c r="B218" s="99"/>
      <c r="C218" s="99"/>
      <c r="D218" s="99"/>
      <c r="E218" s="99"/>
      <c r="F218" s="99"/>
      <c r="G218" s="99"/>
      <c r="H218" s="6"/>
      <c r="I218" s="34"/>
      <c r="J218" s="34"/>
      <c r="K218" s="34"/>
      <c r="L218" s="34"/>
      <c r="M218" s="34"/>
      <c r="N218" s="52"/>
      <c r="O218" s="35"/>
    </row>
    <row r="219" spans="1:15" ht="15" customHeight="1" thickBot="1" x14ac:dyDescent="0.2">
      <c r="A219" s="99"/>
      <c r="B219" s="99"/>
      <c r="C219" s="99"/>
      <c r="D219" s="99"/>
      <c r="E219" s="99"/>
      <c r="F219" s="99"/>
      <c r="G219" s="99"/>
      <c r="H219" s="6"/>
      <c r="I219" s="104" t="s">
        <v>104</v>
      </c>
      <c r="J219" s="105"/>
      <c r="K219" s="105"/>
      <c r="L219" s="105"/>
      <c r="M219" s="106"/>
      <c r="N219" s="101">
        <f>SUM(G192:G214,G135:G155,G112:G132,G81:G105,G15:G50,G55:G78,G169:G189,G158:G163)/10</f>
        <v>0</v>
      </c>
      <c r="O219" s="102"/>
    </row>
    <row r="220" spans="1:15" ht="15" customHeight="1" x14ac:dyDescent="0.15">
      <c r="A220" s="100"/>
      <c r="B220" s="100"/>
      <c r="C220" s="100"/>
      <c r="D220" s="100"/>
      <c r="E220" s="100"/>
      <c r="F220" s="100"/>
      <c r="G220" s="100"/>
      <c r="H220" s="38"/>
      <c r="I220" s="38"/>
      <c r="J220" s="38"/>
      <c r="K220" s="38"/>
      <c r="L220" s="38"/>
      <c r="M220" s="38"/>
      <c r="N220" s="53"/>
      <c r="O220" s="53"/>
    </row>
    <row r="221" spans="1:15" ht="15" customHeight="1" x14ac:dyDescent="0.2">
      <c r="A221" s="93" t="s">
        <v>122</v>
      </c>
      <c r="B221" s="94"/>
      <c r="C221" s="94"/>
      <c r="D221" s="94"/>
      <c r="E221" s="94"/>
      <c r="F221" s="94"/>
      <c r="G221" s="94"/>
      <c r="H221" s="95"/>
      <c r="I221" s="95"/>
      <c r="J221" s="95"/>
      <c r="K221" s="95"/>
      <c r="L221" s="95"/>
      <c r="M221" s="95"/>
      <c r="N221" s="95"/>
      <c r="O221" s="96"/>
    </row>
    <row r="230" spans="1:7" ht="15" customHeight="1" x14ac:dyDescent="0.2">
      <c r="A230" s="1"/>
      <c r="B230" s="1"/>
      <c r="C230" s="1"/>
      <c r="D230" s="1"/>
      <c r="E230" s="1"/>
      <c r="F230" s="1"/>
      <c r="G230" s="1"/>
    </row>
    <row r="231" spans="1:7" ht="15" customHeight="1" x14ac:dyDescent="0.2">
      <c r="A231" s="1"/>
      <c r="B231" s="1"/>
      <c r="C231" s="1"/>
      <c r="D231" s="1"/>
      <c r="E231" s="1"/>
      <c r="F231" s="1"/>
      <c r="G231" s="1"/>
    </row>
    <row r="232" spans="1:7" ht="15" customHeight="1" x14ac:dyDescent="0.2">
      <c r="A232" s="1"/>
      <c r="B232" s="1"/>
      <c r="C232" s="1"/>
      <c r="D232" s="1"/>
      <c r="E232" s="1"/>
      <c r="F232" s="1"/>
      <c r="G232" s="1"/>
    </row>
    <row r="233" spans="1:7" ht="15" customHeight="1" x14ac:dyDescent="0.2">
      <c r="A233" s="1"/>
      <c r="B233" s="1"/>
      <c r="C233" s="1"/>
      <c r="D233" s="1"/>
      <c r="E233" s="1"/>
      <c r="F233" s="1"/>
      <c r="G233" s="1"/>
    </row>
    <row r="234" spans="1:7" ht="15" customHeight="1" x14ac:dyDescent="0.2">
      <c r="A234" s="1"/>
      <c r="B234" s="1"/>
      <c r="C234" s="1"/>
      <c r="D234" s="1"/>
      <c r="E234" s="1"/>
      <c r="F234" s="1"/>
      <c r="G234" s="1"/>
    </row>
    <row r="235" spans="1:7" ht="15" customHeight="1" x14ac:dyDescent="0.2">
      <c r="A235" s="1"/>
      <c r="B235" s="1"/>
      <c r="C235" s="1"/>
      <c r="D235" s="1"/>
      <c r="E235" s="1"/>
      <c r="F235" s="1"/>
      <c r="G235" s="1"/>
    </row>
    <row r="236" spans="1:7" ht="15" customHeight="1" x14ac:dyDescent="0.2">
      <c r="A236" s="1"/>
      <c r="B236" s="1"/>
      <c r="C236" s="1"/>
      <c r="D236" s="1"/>
      <c r="E236" s="1"/>
      <c r="F236" s="1"/>
      <c r="G236" s="1"/>
    </row>
  </sheetData>
  <sheetProtection algorithmName="SHA-512" hashValue="oJBtzlvnPgkrHi3FyTWabhA/n/Wx5T6mWfI04wqaOT/YQC0WxZ1nt2TS2UOOe7/FKxEqVypJIP7Wo0nu7ESyeg==" saltValue="YZOXwTagfuHpjl4/DLXtJg==" spinCount="100000" sheet="1" objects="1" scenarios="1"/>
  <mergeCells count="258">
    <mergeCell ref="K6:O6"/>
    <mergeCell ref="K7:O7"/>
    <mergeCell ref="K8:O8"/>
    <mergeCell ref="B22:E22"/>
    <mergeCell ref="B23:E23"/>
    <mergeCell ref="B24:E24"/>
    <mergeCell ref="B25:E25"/>
    <mergeCell ref="B26:E26"/>
    <mergeCell ref="B33:E33"/>
    <mergeCell ref="B61:E61"/>
    <mergeCell ref="B52:E53"/>
    <mergeCell ref="F52:F53"/>
    <mergeCell ref="B57:E57"/>
    <mergeCell ref="B58:E58"/>
    <mergeCell ref="B59:E59"/>
    <mergeCell ref="B60:E60"/>
    <mergeCell ref="B56:E56"/>
    <mergeCell ref="B29:E29"/>
    <mergeCell ref="B30:E30"/>
    <mergeCell ref="B31:E31"/>
    <mergeCell ref="B35:E35"/>
    <mergeCell ref="B36:E36"/>
    <mergeCell ref="B37:E37"/>
    <mergeCell ref="A14:O14"/>
    <mergeCell ref="N15:O50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32:E32"/>
    <mergeCell ref="B48:E48"/>
    <mergeCell ref="B17:E17"/>
    <mergeCell ref="B18:E18"/>
    <mergeCell ref="B19:E19"/>
    <mergeCell ref="B20:E20"/>
    <mergeCell ref="B21:E21"/>
    <mergeCell ref="A1:O1"/>
    <mergeCell ref="A2:G2"/>
    <mergeCell ref="I2:O2"/>
    <mergeCell ref="B109:E110"/>
    <mergeCell ref="F109:F110"/>
    <mergeCell ref="G109:G110"/>
    <mergeCell ref="I109:O109"/>
    <mergeCell ref="N110:O110"/>
    <mergeCell ref="B86:E86"/>
    <mergeCell ref="B77:E77"/>
    <mergeCell ref="B78:E78"/>
    <mergeCell ref="B49:E49"/>
    <mergeCell ref="B50:E50"/>
    <mergeCell ref="B81:E81"/>
    <mergeCell ref="B72:E72"/>
    <mergeCell ref="B73:E73"/>
    <mergeCell ref="B74:E74"/>
    <mergeCell ref="B75:E75"/>
    <mergeCell ref="B76:E76"/>
    <mergeCell ref="B67:E67"/>
    <mergeCell ref="B68:E68"/>
    <mergeCell ref="B34:E34"/>
    <mergeCell ref="B27:E27"/>
    <mergeCell ref="B28:E28"/>
    <mergeCell ref="N55:O78"/>
    <mergeCell ref="A80:O80"/>
    <mergeCell ref="N81:O105"/>
    <mergeCell ref="B82:E82"/>
    <mergeCell ref="B83:E83"/>
    <mergeCell ref="B84:E84"/>
    <mergeCell ref="B85:E85"/>
    <mergeCell ref="B38:E38"/>
    <mergeCell ref="A54:O54"/>
    <mergeCell ref="A52:A53"/>
    <mergeCell ref="G52:G53"/>
    <mergeCell ref="I52:O52"/>
    <mergeCell ref="N53:O53"/>
    <mergeCell ref="I8:J8"/>
    <mergeCell ref="A12:A13"/>
    <mergeCell ref="I12:O12"/>
    <mergeCell ref="N13:O13"/>
    <mergeCell ref="B15:E15"/>
    <mergeCell ref="I3:J3"/>
    <mergeCell ref="I4:J4"/>
    <mergeCell ref="I5:J5"/>
    <mergeCell ref="I6:J6"/>
    <mergeCell ref="I7:J7"/>
    <mergeCell ref="E10:G10"/>
    <mergeCell ref="I10:J10"/>
    <mergeCell ref="M10:O10"/>
    <mergeCell ref="G12:G13"/>
    <mergeCell ref="F12:F13"/>
    <mergeCell ref="C3:G3"/>
    <mergeCell ref="C4:G4"/>
    <mergeCell ref="C5:G5"/>
    <mergeCell ref="C6:G6"/>
    <mergeCell ref="C7:G7"/>
    <mergeCell ref="C8:G8"/>
    <mergeCell ref="K3:O3"/>
    <mergeCell ref="K4:O4"/>
    <mergeCell ref="K5:O5"/>
    <mergeCell ref="A221:O221"/>
    <mergeCell ref="A3:B3"/>
    <mergeCell ref="A4:B4"/>
    <mergeCell ref="A5:B5"/>
    <mergeCell ref="A6:B6"/>
    <mergeCell ref="A217:G217"/>
    <mergeCell ref="A220:G220"/>
    <mergeCell ref="N219:O219"/>
    <mergeCell ref="A218:G218"/>
    <mergeCell ref="A7:B7"/>
    <mergeCell ref="A8:B8"/>
    <mergeCell ref="A9:B9"/>
    <mergeCell ref="A10:B10"/>
    <mergeCell ref="A109:A110"/>
    <mergeCell ref="A166:A167"/>
    <mergeCell ref="B166:E167"/>
    <mergeCell ref="I219:M219"/>
    <mergeCell ref="B12:E13"/>
    <mergeCell ref="B16:E16"/>
    <mergeCell ref="A219:G219"/>
    <mergeCell ref="A111:O111"/>
    <mergeCell ref="N112:O132"/>
    <mergeCell ref="N135:O155"/>
    <mergeCell ref="B55:E55"/>
    <mergeCell ref="N169:O189"/>
    <mergeCell ref="A191:O191"/>
    <mergeCell ref="N192:O214"/>
    <mergeCell ref="A157:O157"/>
    <mergeCell ref="N158:O163"/>
    <mergeCell ref="B162:E162"/>
    <mergeCell ref="B163:E163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F166:F167"/>
    <mergeCell ref="G166:G167"/>
    <mergeCell ref="I166:O166"/>
    <mergeCell ref="N167:O167"/>
    <mergeCell ref="A168:O168"/>
    <mergeCell ref="B177:E177"/>
    <mergeCell ref="B178:E178"/>
    <mergeCell ref="B179:E179"/>
    <mergeCell ref="B180:E180"/>
    <mergeCell ref="B102:E102"/>
    <mergeCell ref="B69:E69"/>
    <mergeCell ref="B70:E70"/>
    <mergeCell ref="B71:E71"/>
    <mergeCell ref="B62:E62"/>
    <mergeCell ref="B63:E63"/>
    <mergeCell ref="B64:E64"/>
    <mergeCell ref="B65:E65"/>
    <mergeCell ref="B92:E92"/>
    <mergeCell ref="B93:E93"/>
    <mergeCell ref="B66:E66"/>
    <mergeCell ref="B97:E97"/>
    <mergeCell ref="B98:E98"/>
    <mergeCell ref="B99:E99"/>
    <mergeCell ref="B100:E100"/>
    <mergeCell ref="B101:E101"/>
    <mergeCell ref="B94:E94"/>
    <mergeCell ref="B95:E95"/>
    <mergeCell ref="B96:E96"/>
    <mergeCell ref="B87:E87"/>
    <mergeCell ref="B88:E88"/>
    <mergeCell ref="B89:E89"/>
    <mergeCell ref="B90:E90"/>
    <mergeCell ref="B91:E91"/>
    <mergeCell ref="B113:E113"/>
    <mergeCell ref="B114:E114"/>
    <mergeCell ref="B115:E115"/>
    <mergeCell ref="B116:E116"/>
    <mergeCell ref="B117:E117"/>
    <mergeCell ref="B103:E103"/>
    <mergeCell ref="B104:E104"/>
    <mergeCell ref="B105:E105"/>
    <mergeCell ref="B112:E112"/>
    <mergeCell ref="B123:E123"/>
    <mergeCell ref="B124:E124"/>
    <mergeCell ref="B125:E125"/>
    <mergeCell ref="B126:E126"/>
    <mergeCell ref="B127:E127"/>
    <mergeCell ref="B118:E118"/>
    <mergeCell ref="B119:E119"/>
    <mergeCell ref="B120:E120"/>
    <mergeCell ref="B121:E121"/>
    <mergeCell ref="B122:E122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A134:O134"/>
    <mergeCell ref="B145:E145"/>
    <mergeCell ref="B146:E146"/>
    <mergeCell ref="B147:E147"/>
    <mergeCell ref="B148:E148"/>
    <mergeCell ref="B149:E149"/>
    <mergeCell ref="B140:E140"/>
    <mergeCell ref="B141:E141"/>
    <mergeCell ref="B142:E142"/>
    <mergeCell ref="B143:E143"/>
    <mergeCell ref="B144:E144"/>
    <mergeCell ref="B161:E161"/>
    <mergeCell ref="B187:E187"/>
    <mergeCell ref="B188:E188"/>
    <mergeCell ref="B189:E189"/>
    <mergeCell ref="B150:E150"/>
    <mergeCell ref="B151:E151"/>
    <mergeCell ref="B152:E152"/>
    <mergeCell ref="B153:E153"/>
    <mergeCell ref="B154:E154"/>
    <mergeCell ref="B214:E214"/>
    <mergeCell ref="B209:E209"/>
    <mergeCell ref="B210:E210"/>
    <mergeCell ref="B211:E211"/>
    <mergeCell ref="B212:E212"/>
    <mergeCell ref="B213:E213"/>
    <mergeCell ref="B204:E204"/>
    <mergeCell ref="B205:E205"/>
    <mergeCell ref="B206:E206"/>
    <mergeCell ref="B207:E207"/>
    <mergeCell ref="B208:E208"/>
    <mergeCell ref="C10:D10"/>
    <mergeCell ref="K10:L10"/>
    <mergeCell ref="B201:E201"/>
    <mergeCell ref="B202:E202"/>
    <mergeCell ref="B203:E203"/>
    <mergeCell ref="B194:E194"/>
    <mergeCell ref="B195:E195"/>
    <mergeCell ref="B196:E196"/>
    <mergeCell ref="B197:E197"/>
    <mergeCell ref="B198:E198"/>
    <mergeCell ref="B192:E192"/>
    <mergeCell ref="B193:E193"/>
    <mergeCell ref="B182:E182"/>
    <mergeCell ref="B183:E183"/>
    <mergeCell ref="B184:E184"/>
    <mergeCell ref="B185:E185"/>
    <mergeCell ref="B186:E186"/>
    <mergeCell ref="B199:E199"/>
    <mergeCell ref="B200:E200"/>
    <mergeCell ref="B181:E181"/>
    <mergeCell ref="B155:E155"/>
    <mergeCell ref="B158:E158"/>
    <mergeCell ref="B159:E159"/>
    <mergeCell ref="B160:E160"/>
  </mergeCells>
  <hyperlinks>
    <hyperlink ref="A1" r:id="rId1" display="UMZUGSGUTLISTE" xr:uid="{00000000-0004-0000-0000-000000000000}"/>
    <hyperlink ref="A1:O1" r:id="rId2" display="UMZUGSGUTLISTE" xr:uid="{B9CC3153-F9D1-4B14-B281-5833A69FE25A}"/>
  </hyperlinks>
  <pageMargins left="0.7" right="0.7" top="0.75" bottom="0.75" header="0.3" footer="0.3"/>
  <pageSetup paperSize="9" scale="90" fitToHeight="0" orientation="portrait" horizontalDpi="4294967294" verticalDpi="2048" r:id="rId3"/>
  <headerFooter alignWithMargins="0"/>
  <rowBreaks count="3" manualBreakCount="3">
    <brk id="51" max="14" man="1"/>
    <brk id="108" max="14" man="1"/>
    <brk id="165" max="14" man="1"/>
  </rowBreaks>
  <colBreaks count="1" manualBreakCount="1">
    <brk id="16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Umzugsgutliste</vt:lpstr>
      <vt:lpstr>Umzugsgutliste!Druckbereich</vt:lpstr>
    </vt:vector>
  </TitlesOfParts>
  <Company>Wurzer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Umzugsgutliste</dc:title>
  <dc:creator>&lt;info@wurzer-spedition.de&gt;</dc:creator>
  <dc:description>Wurzer GmbH</dc:description>
  <cp:lastModifiedBy>User</cp:lastModifiedBy>
  <cp:lastPrinted>2024-12-19T07:13:46Z</cp:lastPrinted>
  <dcterms:created xsi:type="dcterms:W3CDTF">2016-12-03T21:18:10Z</dcterms:created>
  <dcterms:modified xsi:type="dcterms:W3CDTF">2024-12-19T07:17:13Z</dcterms:modified>
  <cp:category>Umzug</cp:category>
</cp:coreProperties>
</file>